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8" yWindow="-108" windowWidth="23256" windowHeight="12456" activeTab="2"/>
  </bookViews>
  <sheets>
    <sheet name="drużynowa" sheetId="1" r:id="rId1"/>
    <sheet name="dziewczeta" sheetId="2" r:id="rId2"/>
    <sheet name="chłopcy" sheetId="3" r:id="rId3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/>
  <c r="M18"/>
  <c r="M6"/>
  <c r="M7"/>
  <c r="M17"/>
  <c r="M13"/>
  <c r="M15"/>
  <c r="M16"/>
  <c r="M12"/>
  <c r="M5"/>
  <c r="M14"/>
  <c r="M4"/>
  <c r="M10"/>
  <c r="M11"/>
  <c r="M8"/>
  <c r="M32"/>
  <c r="M30"/>
  <c r="M31"/>
  <c r="M25"/>
  <c r="M35"/>
  <c r="M28"/>
  <c r="M27"/>
  <c r="N24"/>
  <c r="N25" s="1"/>
  <c r="N26" s="1"/>
  <c r="N27" s="1"/>
  <c r="N28" s="1"/>
  <c r="N29" s="1"/>
  <c r="N30" s="1"/>
  <c r="N31" s="1"/>
  <c r="N32" s="1"/>
  <c r="N33" s="1"/>
  <c r="N34" s="1"/>
  <c r="N35" s="1"/>
  <c r="N36" s="1"/>
  <c r="M29"/>
  <c r="M34"/>
  <c r="M24"/>
  <c r="M33"/>
  <c r="M26"/>
  <c r="M23"/>
  <c r="M36"/>
  <c r="N5"/>
  <c r="N6" s="1"/>
  <c r="N7" s="1"/>
  <c r="N8" s="1"/>
  <c r="N9" s="1"/>
  <c r="N10" s="1"/>
  <c r="N11" s="1"/>
  <c r="N12" s="1"/>
  <c r="N13" s="1"/>
  <c r="N14" s="1"/>
  <c r="N15" s="1"/>
  <c r="N16" s="1"/>
  <c r="N17" s="1"/>
  <c r="N18" s="1"/>
</calcChain>
</file>

<file path=xl/sharedStrings.xml><?xml version="1.0" encoding="utf-8"?>
<sst xmlns="http://schemas.openxmlformats.org/spreadsheetml/2006/main" count="759" uniqueCount="423">
  <si>
    <t>szkoła</t>
  </si>
  <si>
    <t>grzbietowy</t>
  </si>
  <si>
    <t>klasyczny</t>
  </si>
  <si>
    <t>motylkowy</t>
  </si>
  <si>
    <t>sztafety</t>
  </si>
  <si>
    <t>suma</t>
  </si>
  <si>
    <t>miejsce</t>
  </si>
  <si>
    <t>Zestawienie punktacji szkół - dziewczęta</t>
  </si>
  <si>
    <t>50 m stylem motylkowym</t>
  </si>
  <si>
    <t>Nazwisko</t>
  </si>
  <si>
    <t>imię</t>
  </si>
  <si>
    <t>Szkoła</t>
  </si>
  <si>
    <t xml:space="preserve">czas </t>
  </si>
  <si>
    <t>pkt</t>
  </si>
  <si>
    <t>pływania</t>
  </si>
  <si>
    <t>50 m stylem grzbietowym</t>
  </si>
  <si>
    <t>50 m stylem klasycznym</t>
  </si>
  <si>
    <t>50 m stylem dowolnym</t>
  </si>
  <si>
    <t>8 x 50 m stylem dowolnym</t>
  </si>
  <si>
    <t>Zestawienie punktacji szkół - chłopcy</t>
  </si>
  <si>
    <t>dowolny</t>
  </si>
  <si>
    <t>SP 36</t>
  </si>
  <si>
    <t>SP 38</t>
  </si>
  <si>
    <t>SP 2</t>
  </si>
  <si>
    <t>Mateusz</t>
  </si>
  <si>
    <t>Kacper</t>
  </si>
  <si>
    <t>Patryk</t>
  </si>
  <si>
    <t>Szymon</t>
  </si>
  <si>
    <t>Mikołaj</t>
  </si>
  <si>
    <t>Wiktor</t>
  </si>
  <si>
    <t>Jakub</t>
  </si>
  <si>
    <t>Igor</t>
  </si>
  <si>
    <t>SP 29</t>
  </si>
  <si>
    <t>Filip</t>
  </si>
  <si>
    <t>Antoni</t>
  </si>
  <si>
    <t>SP 13</t>
  </si>
  <si>
    <t>SP 7</t>
  </si>
  <si>
    <t>PK</t>
  </si>
  <si>
    <t>Kowalski</t>
  </si>
  <si>
    <t>Politański</t>
  </si>
  <si>
    <t>SP 9</t>
  </si>
  <si>
    <t>Borys</t>
  </si>
  <si>
    <t>Oliwier</t>
  </si>
  <si>
    <t>Ziębiński</t>
  </si>
  <si>
    <t>Jan</t>
  </si>
  <si>
    <t>Nowak</t>
  </si>
  <si>
    <t>SP 48</t>
  </si>
  <si>
    <t>SP 31</t>
  </si>
  <si>
    <t>Broncel</t>
  </si>
  <si>
    <t>Wala</t>
  </si>
  <si>
    <t>Woźniak</t>
  </si>
  <si>
    <t>Franciszek</t>
  </si>
  <si>
    <t>Julian</t>
  </si>
  <si>
    <t>Maciej</t>
  </si>
  <si>
    <t>Aleksander</t>
  </si>
  <si>
    <t>Marcel</t>
  </si>
  <si>
    <t>Dominik</t>
  </si>
  <si>
    <t>SP 53</t>
  </si>
  <si>
    <t>57,86</t>
  </si>
  <si>
    <t>Bartosz</t>
  </si>
  <si>
    <t>Ziental</t>
  </si>
  <si>
    <t>Pacura</t>
  </si>
  <si>
    <t>Feliks</t>
  </si>
  <si>
    <t>Wrona</t>
  </si>
  <si>
    <t>SP 26</t>
  </si>
  <si>
    <t>Wojciech</t>
  </si>
  <si>
    <t>Będkowski</t>
  </si>
  <si>
    <t>Kamil</t>
  </si>
  <si>
    <t>NOBILITO</t>
  </si>
  <si>
    <t>SP 52</t>
  </si>
  <si>
    <t>Matysiak</t>
  </si>
  <si>
    <t>Pyzalski</t>
  </si>
  <si>
    <t>49,87</t>
  </si>
  <si>
    <t>Synowiec</t>
  </si>
  <si>
    <t>Daniel</t>
  </si>
  <si>
    <t>Ratman</t>
  </si>
  <si>
    <t>SP13</t>
  </si>
  <si>
    <t>52,38</t>
  </si>
  <si>
    <t>Trąbski</t>
  </si>
  <si>
    <t>Skiba</t>
  </si>
  <si>
    <t>Nikodem</t>
  </si>
  <si>
    <t>Niezgoda</t>
  </si>
  <si>
    <t>Maksymilian</t>
  </si>
  <si>
    <t>Paulewicz</t>
  </si>
  <si>
    <t>Pejski</t>
  </si>
  <si>
    <t>Szecówka</t>
  </si>
  <si>
    <t>Leon</t>
  </si>
  <si>
    <t>dyskw</t>
  </si>
  <si>
    <t>Jeziak</t>
  </si>
  <si>
    <t>Ignacy</t>
  </si>
  <si>
    <t>Zalas</t>
  </si>
  <si>
    <t>SP48</t>
  </si>
  <si>
    <t>rocznik 2013- 2014</t>
  </si>
  <si>
    <t>rocznik 2015-2016 i mł.</t>
  </si>
  <si>
    <t>Rocznik 2013-2014</t>
  </si>
  <si>
    <t>Rocznik 2013- 2014</t>
  </si>
  <si>
    <t>Rocznik 2015-2016 i mł.</t>
  </si>
  <si>
    <t>Rocznik 2015- 2016 i mł.</t>
  </si>
  <si>
    <t>Jasińska</t>
  </si>
  <si>
    <t>Hanna</t>
  </si>
  <si>
    <t>36,16</t>
  </si>
  <si>
    <t>Durlik</t>
  </si>
  <si>
    <t>Agata</t>
  </si>
  <si>
    <t>38,78</t>
  </si>
  <si>
    <t>Deska</t>
  </si>
  <si>
    <t>Karolina</t>
  </si>
  <si>
    <t>SP7</t>
  </si>
  <si>
    <t>41,04</t>
  </si>
  <si>
    <t>Mira</t>
  </si>
  <si>
    <t>SP36</t>
  </si>
  <si>
    <t>42,32</t>
  </si>
  <si>
    <t>Rocznik 2015-2016 i mł</t>
  </si>
  <si>
    <t>Rocznik 2015- 2016 i mł</t>
  </si>
  <si>
    <t>31,68</t>
  </si>
  <si>
    <t>35,66</t>
  </si>
  <si>
    <t>Mermer</t>
  </si>
  <si>
    <t>Korneliusz</t>
  </si>
  <si>
    <t>37,41</t>
  </si>
  <si>
    <t>Salamugia</t>
  </si>
  <si>
    <t>SP2</t>
  </si>
  <si>
    <t>43,29</t>
  </si>
  <si>
    <t>62,87</t>
  </si>
  <si>
    <t>Wierzba</t>
  </si>
  <si>
    <t>SP38</t>
  </si>
  <si>
    <t>35,10</t>
  </si>
  <si>
    <t>Janos</t>
  </si>
  <si>
    <t>SP29</t>
  </si>
  <si>
    <t>SP31</t>
  </si>
  <si>
    <t>45,42</t>
  </si>
  <si>
    <t>Podsiedlik</t>
  </si>
  <si>
    <t>Łempiński</t>
  </si>
  <si>
    <t>Oskar</t>
  </si>
  <si>
    <t>55,67</t>
  </si>
  <si>
    <t>57,57</t>
  </si>
  <si>
    <t>Czapla</t>
  </si>
  <si>
    <t>Hubert</t>
  </si>
  <si>
    <t>63,59</t>
  </si>
  <si>
    <t>Mazur</t>
  </si>
  <si>
    <t>55,58</t>
  </si>
  <si>
    <t>Ociepa</t>
  </si>
  <si>
    <t>86,32</t>
  </si>
  <si>
    <t>Jankowski</t>
  </si>
  <si>
    <t>SP53</t>
  </si>
  <si>
    <t>54,89</t>
  </si>
  <si>
    <t>Chrzuszcz</t>
  </si>
  <si>
    <t>55,02</t>
  </si>
  <si>
    <t>58,66</t>
  </si>
  <si>
    <t>Gajda</t>
  </si>
  <si>
    <t>63,06</t>
  </si>
  <si>
    <t>Szmzciborski</t>
  </si>
  <si>
    <t>Gustaw</t>
  </si>
  <si>
    <t>66,37</t>
  </si>
  <si>
    <t>Tajchman</t>
  </si>
  <si>
    <t>SP9</t>
  </si>
  <si>
    <t>72,28</t>
  </si>
  <si>
    <t>Janik</t>
  </si>
  <si>
    <t>75,12</t>
  </si>
  <si>
    <t>Pawelec</t>
  </si>
  <si>
    <t>93,65</t>
  </si>
  <si>
    <t>Całus</t>
  </si>
  <si>
    <t>Jagoda</t>
  </si>
  <si>
    <t>39,12</t>
  </si>
  <si>
    <t>Cheremisiwova</t>
  </si>
  <si>
    <t>Vasilisa</t>
  </si>
  <si>
    <t>Stachów</t>
  </si>
  <si>
    <t>43,25</t>
  </si>
  <si>
    <t>Jarosz</t>
  </si>
  <si>
    <t>Zuzanna</t>
  </si>
  <si>
    <t>SP52</t>
  </si>
  <si>
    <t>45,86</t>
  </si>
  <si>
    <t>Kucharska</t>
  </si>
  <si>
    <t>Alicja</t>
  </si>
  <si>
    <t>47,96</t>
  </si>
  <si>
    <t>Czaplińska</t>
  </si>
  <si>
    <t>Natasza</t>
  </si>
  <si>
    <t>48,52</t>
  </si>
  <si>
    <t>Bindryn</t>
  </si>
  <si>
    <t>Emilia</t>
  </si>
  <si>
    <t>49,94</t>
  </si>
  <si>
    <t>Ryzhova</t>
  </si>
  <si>
    <t>Mariia</t>
  </si>
  <si>
    <t>50,51</t>
  </si>
  <si>
    <t>Sroka</t>
  </si>
  <si>
    <t>60,14</t>
  </si>
  <si>
    <t>Młyńczyk</t>
  </si>
  <si>
    <t>Nikola</t>
  </si>
  <si>
    <t>66,84</t>
  </si>
  <si>
    <t>Wójcik</t>
  </si>
  <si>
    <t>Marcelina</t>
  </si>
  <si>
    <t>Szczepańska</t>
  </si>
  <si>
    <t>Oliwia</t>
  </si>
  <si>
    <t>62,50</t>
  </si>
  <si>
    <t>Kononenko</t>
  </si>
  <si>
    <t>Olha</t>
  </si>
  <si>
    <t>61,57</t>
  </si>
  <si>
    <t>Osicka</t>
  </si>
  <si>
    <t>Matylda</t>
  </si>
  <si>
    <t>48,12</t>
  </si>
  <si>
    <t>Bryza</t>
  </si>
  <si>
    <t>Zaneta</t>
  </si>
  <si>
    <t>66,80</t>
  </si>
  <si>
    <t>Garkowienko</t>
  </si>
  <si>
    <t>Kinga</t>
  </si>
  <si>
    <t>37,26</t>
  </si>
  <si>
    <t>Rajczyk</t>
  </si>
  <si>
    <t>Julia</t>
  </si>
  <si>
    <t>40,16</t>
  </si>
  <si>
    <t>Terlicka</t>
  </si>
  <si>
    <t>52,53</t>
  </si>
  <si>
    <t>Kozieł</t>
  </si>
  <si>
    <t>Janina</t>
  </si>
  <si>
    <t>53,59</t>
  </si>
  <si>
    <t>Bzdon</t>
  </si>
  <si>
    <t>Liliana</t>
  </si>
  <si>
    <t>SP30</t>
  </si>
  <si>
    <t>57,75</t>
  </si>
  <si>
    <t>Sznober</t>
  </si>
  <si>
    <t>Duda</t>
  </si>
  <si>
    <t>57,88</t>
  </si>
  <si>
    <t>Zasępa</t>
  </si>
  <si>
    <t>58,81</t>
  </si>
  <si>
    <t>Szwaja</t>
  </si>
  <si>
    <t>SP26</t>
  </si>
  <si>
    <t>66,92</t>
  </si>
  <si>
    <t>Rosa</t>
  </si>
  <si>
    <t>Helena</t>
  </si>
  <si>
    <t>72,27</t>
  </si>
  <si>
    <t>Korbel</t>
  </si>
  <si>
    <t>Antonina</t>
  </si>
  <si>
    <t>SP40</t>
  </si>
  <si>
    <t>76,00</t>
  </si>
  <si>
    <t>Zielińska</t>
  </si>
  <si>
    <t>Wiktoria</t>
  </si>
  <si>
    <t>121,32</t>
  </si>
  <si>
    <t>Swendbark</t>
  </si>
  <si>
    <t>80,65</t>
  </si>
  <si>
    <t>Osińska</t>
  </si>
  <si>
    <t>65,58</t>
  </si>
  <si>
    <t>Ptak</t>
  </si>
  <si>
    <t>59,94</t>
  </si>
  <si>
    <t>Partyka</t>
  </si>
  <si>
    <t>Maja</t>
  </si>
  <si>
    <t>37,39</t>
  </si>
  <si>
    <t>Idzikowska</t>
  </si>
  <si>
    <t>50,82</t>
  </si>
  <si>
    <t>Pokorska</t>
  </si>
  <si>
    <t>51,28</t>
  </si>
  <si>
    <t>51,48</t>
  </si>
  <si>
    <t>Szewczykowska</t>
  </si>
  <si>
    <t>Natalia</t>
  </si>
  <si>
    <t>Szymanek</t>
  </si>
  <si>
    <t>Małgorzata</t>
  </si>
  <si>
    <t>51,63</t>
  </si>
  <si>
    <t>Socha</t>
  </si>
  <si>
    <t>Zofia</t>
  </si>
  <si>
    <t>57,25</t>
  </si>
  <si>
    <t>Dawidowicz</t>
  </si>
  <si>
    <t>Marta</t>
  </si>
  <si>
    <t>61,17</t>
  </si>
  <si>
    <t>Łopucińska</t>
  </si>
  <si>
    <t>Gabriela</t>
  </si>
  <si>
    <t>Wojcieszak</t>
  </si>
  <si>
    <t>72,10</t>
  </si>
  <si>
    <t>Nycz</t>
  </si>
  <si>
    <t>73,46</t>
  </si>
  <si>
    <t>Potocka-Ryś</t>
  </si>
  <si>
    <t>Trentkiewicz</t>
  </si>
  <si>
    <t>Chyra</t>
  </si>
  <si>
    <t>Jędrychowska</t>
  </si>
  <si>
    <t>Lena</t>
  </si>
  <si>
    <t>Sówka</t>
  </si>
  <si>
    <t>Pikała</t>
  </si>
  <si>
    <t>Milena</t>
  </si>
  <si>
    <t>Radzwan</t>
  </si>
  <si>
    <t>Gorzelak</t>
  </si>
  <si>
    <t>Marceli</t>
  </si>
  <si>
    <t>52,76</t>
  </si>
  <si>
    <t>53,07</t>
  </si>
  <si>
    <t>Pażucha</t>
  </si>
  <si>
    <t>57,70</t>
  </si>
  <si>
    <t>Golibroda</t>
  </si>
  <si>
    <t>62,34</t>
  </si>
  <si>
    <t>63,80</t>
  </si>
  <si>
    <t>75,19</t>
  </si>
  <si>
    <t>Bryś</t>
  </si>
  <si>
    <t>56,78</t>
  </si>
  <si>
    <t>Kulik</t>
  </si>
  <si>
    <t>60,94</t>
  </si>
  <si>
    <t>Shmakov</t>
  </si>
  <si>
    <t xml:space="preserve"> Luka</t>
  </si>
  <si>
    <t>63,66</t>
  </si>
  <si>
    <t>Rzeźniczak</t>
  </si>
  <si>
    <t>67,04</t>
  </si>
  <si>
    <t>Słoniewski</t>
  </si>
  <si>
    <t>70,79</t>
  </si>
  <si>
    <t>Gapik</t>
  </si>
  <si>
    <t>Bartek</t>
  </si>
  <si>
    <t>35,94</t>
  </si>
  <si>
    <t>Aleks</t>
  </si>
  <si>
    <t>37,90</t>
  </si>
  <si>
    <t>38,34</t>
  </si>
  <si>
    <t>Białas</t>
  </si>
  <si>
    <t>39,08</t>
  </si>
  <si>
    <t>Puto</t>
  </si>
  <si>
    <t>Miłosz</t>
  </si>
  <si>
    <t>44,22</t>
  </si>
  <si>
    <t>Parzniewski</t>
  </si>
  <si>
    <t>Piotr</t>
  </si>
  <si>
    <t>44,92</t>
  </si>
  <si>
    <t>57,31</t>
  </si>
  <si>
    <t>59,57</t>
  </si>
  <si>
    <t>Organa</t>
  </si>
  <si>
    <t>61,32</t>
  </si>
  <si>
    <t>40,46</t>
  </si>
  <si>
    <t>34,32</t>
  </si>
  <si>
    <t>38,21</t>
  </si>
  <si>
    <t>Wróblewski</t>
  </si>
  <si>
    <t>Adam</t>
  </si>
  <si>
    <t>39,54</t>
  </si>
  <si>
    <t>42,28</t>
  </si>
  <si>
    <t>43,03</t>
  </si>
  <si>
    <t>Wydmuch</t>
  </si>
  <si>
    <t>43,81</t>
  </si>
  <si>
    <t>Brandt</t>
  </si>
  <si>
    <t>Dawid</t>
  </si>
  <si>
    <t>50,07</t>
  </si>
  <si>
    <t>Kudełka</t>
  </si>
  <si>
    <t>50,62</t>
  </si>
  <si>
    <t>53,44</t>
  </si>
  <si>
    <t>Marszaek</t>
  </si>
  <si>
    <t>54,11</t>
  </si>
  <si>
    <t>Bareisha</t>
  </si>
  <si>
    <t>Tymmur</t>
  </si>
  <si>
    <t>69,95</t>
  </si>
  <si>
    <t>Gajzer</t>
  </si>
  <si>
    <t>71,57</t>
  </si>
  <si>
    <t>76,84</t>
  </si>
  <si>
    <t>Seweryn</t>
  </si>
  <si>
    <t>77,82</t>
  </si>
  <si>
    <t>Walens</t>
  </si>
  <si>
    <t>Miosz</t>
  </si>
  <si>
    <t>86,27</t>
  </si>
  <si>
    <t>Strugała</t>
  </si>
  <si>
    <t>87,19</t>
  </si>
  <si>
    <t>Krzyszczyk</t>
  </si>
  <si>
    <t>86,98</t>
  </si>
  <si>
    <t>Bednarz</t>
  </si>
  <si>
    <t>81,60</t>
  </si>
  <si>
    <t>Świstak</t>
  </si>
  <si>
    <t>71,13</t>
  </si>
  <si>
    <t>6:09,22</t>
  </si>
  <si>
    <t>7:33,17</t>
  </si>
  <si>
    <t>7:41,51</t>
  </si>
  <si>
    <t>7:59,26</t>
  </si>
  <si>
    <t>8:25,00</t>
  </si>
  <si>
    <t>5:35,34</t>
  </si>
  <si>
    <t>5:38,38</t>
  </si>
  <si>
    <t>6:53,38</t>
  </si>
  <si>
    <t>8:00,52</t>
  </si>
  <si>
    <t>Garus</t>
  </si>
  <si>
    <t>39,38</t>
  </si>
  <si>
    <t>Galardziak</t>
  </si>
  <si>
    <t>40,34</t>
  </si>
  <si>
    <t>Drobotko</t>
  </si>
  <si>
    <t>Adelia</t>
  </si>
  <si>
    <t>41,63</t>
  </si>
  <si>
    <t>Loch</t>
  </si>
  <si>
    <t>46,49</t>
  </si>
  <si>
    <t>Hojek</t>
  </si>
  <si>
    <t>47,24</t>
  </si>
  <si>
    <t>Sierpniak</t>
  </si>
  <si>
    <t>49,91</t>
  </si>
  <si>
    <t>Drabchyk</t>
  </si>
  <si>
    <t>Iryna</t>
  </si>
  <si>
    <t>74,90</t>
  </si>
  <si>
    <t>Chwist</t>
  </si>
  <si>
    <t>47,63</t>
  </si>
  <si>
    <t>Kretkowska</t>
  </si>
  <si>
    <t>68,38</t>
  </si>
  <si>
    <t>Wawszczak</t>
  </si>
  <si>
    <t>93,47</t>
  </si>
  <si>
    <t>Ciszowska</t>
  </si>
  <si>
    <t>61,34</t>
  </si>
  <si>
    <t>Hankiel</t>
  </si>
  <si>
    <t>dyskw.</t>
  </si>
  <si>
    <t>Lochowska</t>
  </si>
  <si>
    <t>Paula</t>
  </si>
  <si>
    <t>36,69</t>
  </si>
  <si>
    <t>Martyna</t>
  </si>
  <si>
    <t>44,50</t>
  </si>
  <si>
    <t>Misztal</t>
  </si>
  <si>
    <t>45,20</t>
  </si>
  <si>
    <t>Bajor</t>
  </si>
  <si>
    <t>45,64</t>
  </si>
  <si>
    <t>Radomiak</t>
  </si>
  <si>
    <t>48,19</t>
  </si>
  <si>
    <t>Świtoń</t>
  </si>
  <si>
    <t>Malwina</t>
  </si>
  <si>
    <t>48,22</t>
  </si>
  <si>
    <t>Iga</t>
  </si>
  <si>
    <t>51,36</t>
  </si>
  <si>
    <t>Gągała</t>
  </si>
  <si>
    <t>51,94</t>
  </si>
  <si>
    <t>52,40</t>
  </si>
  <si>
    <t>Górecka</t>
  </si>
  <si>
    <t>53,16</t>
  </si>
  <si>
    <t>Augustyniak</t>
  </si>
  <si>
    <t>54,34</t>
  </si>
  <si>
    <t>Kręciwilk</t>
  </si>
  <si>
    <t>57,54</t>
  </si>
  <si>
    <t>Pietrzykowska</t>
  </si>
  <si>
    <t>65,15</t>
  </si>
  <si>
    <t>Zgorzelska</t>
  </si>
  <si>
    <t>Nowakowska</t>
  </si>
  <si>
    <t>Pawlicka</t>
  </si>
  <si>
    <t>54,37</t>
  </si>
  <si>
    <t>60,78</t>
  </si>
  <si>
    <t>Pusty</t>
  </si>
  <si>
    <t>47,45</t>
  </si>
  <si>
    <t>SP 30</t>
  </si>
  <si>
    <t>SP NOBILITO</t>
  </si>
  <si>
    <t>ZSP 1 (SP40)</t>
  </si>
  <si>
    <t>ZSP 7 (SP13)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</si>
</sst>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name val="Arial"/>
      <family val="2"/>
      <charset val="238"/>
    </font>
    <font>
      <sz val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7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4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2" fontId="0" fillId="0" borderId="0" xfId="0" applyNumberFormat="1" applyAlignment="1">
      <alignment horizontal="center"/>
    </xf>
    <xf numFmtId="0" fontId="4" fillId="0" borderId="13" xfId="0" applyFont="1" applyBorder="1"/>
    <xf numFmtId="2" fontId="2" fillId="0" borderId="0" xfId="0" applyNumberFormat="1" applyFont="1" applyAlignment="1">
      <alignment horizontal="center"/>
    </xf>
    <xf numFmtId="0" fontId="4" fillId="4" borderId="13" xfId="0" applyFont="1" applyFill="1" applyBorder="1"/>
    <xf numFmtId="0" fontId="4" fillId="4" borderId="1" xfId="0" applyFont="1" applyFill="1" applyBorder="1"/>
    <xf numFmtId="0" fontId="4" fillId="4" borderId="14" xfId="0" applyFont="1" applyFill="1" applyBorder="1" applyAlignment="1">
      <alignment horizontal="center"/>
    </xf>
    <xf numFmtId="0" fontId="0" fillId="4" borderId="1" xfId="0" applyFill="1" applyBorder="1"/>
    <xf numFmtId="0" fontId="4" fillId="4" borderId="18" xfId="0" applyFont="1" applyFill="1" applyBorder="1"/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opLeftCell="A19" zoomScale="90" zoomScaleNormal="90" workbookViewId="0">
      <selection activeCell="R7" sqref="R7"/>
    </sheetView>
  </sheetViews>
  <sheetFormatPr defaultRowHeight="13.8"/>
  <cols>
    <col min="1" max="1" width="28.5" customWidth="1"/>
    <col min="2" max="2" width="4.69921875" customWidth="1"/>
    <col min="3" max="3" width="4.5" customWidth="1"/>
    <col min="4" max="4" width="5" customWidth="1"/>
    <col min="5" max="5" width="4.59765625" customWidth="1"/>
    <col min="6" max="6" width="5.09765625" customWidth="1"/>
    <col min="7" max="7" width="4.8984375" customWidth="1"/>
    <col min="8" max="8" width="9.8984375" customWidth="1"/>
    <col min="10" max="10" width="10" customWidth="1"/>
    <col min="11" max="12" width="9.8984375" customWidth="1"/>
    <col min="14" max="14" width="9" style="1"/>
  </cols>
  <sheetData>
    <row r="1" spans="1:14">
      <c r="A1" s="33" t="s">
        <v>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/>
    </row>
    <row r="2" spans="1:14">
      <c r="A2" s="28" t="s">
        <v>0</v>
      </c>
      <c r="B2" s="29" t="s">
        <v>93</v>
      </c>
      <c r="C2" s="30"/>
      <c r="D2" s="30"/>
      <c r="E2" s="30"/>
      <c r="F2" s="30"/>
      <c r="G2" s="31"/>
      <c r="H2" s="32" t="s">
        <v>92</v>
      </c>
      <c r="I2" s="32"/>
      <c r="J2" s="32"/>
      <c r="K2" s="32"/>
      <c r="L2" s="36" t="s">
        <v>4</v>
      </c>
      <c r="M2" s="36" t="s">
        <v>5</v>
      </c>
      <c r="N2" s="38" t="s">
        <v>6</v>
      </c>
    </row>
    <row r="3" spans="1:14">
      <c r="A3" s="28"/>
      <c r="B3" s="29" t="s">
        <v>20</v>
      </c>
      <c r="C3" s="31"/>
      <c r="D3" s="29" t="s">
        <v>1</v>
      </c>
      <c r="E3" s="31"/>
      <c r="F3" s="29" t="s">
        <v>2</v>
      </c>
      <c r="G3" s="31"/>
      <c r="H3" s="13" t="s">
        <v>3</v>
      </c>
      <c r="I3" s="12" t="s">
        <v>20</v>
      </c>
      <c r="J3" s="12" t="s">
        <v>1</v>
      </c>
      <c r="K3" s="12" t="s">
        <v>2</v>
      </c>
      <c r="L3" s="37"/>
      <c r="M3" s="37"/>
      <c r="N3" s="39"/>
    </row>
    <row r="4" spans="1:14" ht="18" customHeight="1">
      <c r="A4" s="22" t="s">
        <v>46</v>
      </c>
      <c r="B4" s="23">
        <v>15</v>
      </c>
      <c r="C4" s="23"/>
      <c r="D4" s="23">
        <v>17</v>
      </c>
      <c r="E4" s="23">
        <v>14</v>
      </c>
      <c r="F4" s="23">
        <v>15</v>
      </c>
      <c r="G4" s="23"/>
      <c r="H4" s="23">
        <v>15</v>
      </c>
      <c r="I4" s="23">
        <v>17</v>
      </c>
      <c r="J4" s="23">
        <v>12</v>
      </c>
      <c r="K4" s="23">
        <v>15</v>
      </c>
      <c r="L4" s="23">
        <v>34</v>
      </c>
      <c r="M4" s="23">
        <f t="shared" ref="M4:M18" si="0">SUM(B4:L4)</f>
        <v>154</v>
      </c>
      <c r="N4" s="24">
        <v>1</v>
      </c>
    </row>
    <row r="5" spans="1:14" ht="18" customHeight="1">
      <c r="A5" s="22" t="s">
        <v>21</v>
      </c>
      <c r="B5" s="23">
        <v>13</v>
      </c>
      <c r="C5" s="23">
        <v>9</v>
      </c>
      <c r="D5" s="23">
        <v>15</v>
      </c>
      <c r="E5" s="23"/>
      <c r="F5" s="23">
        <v>17</v>
      </c>
      <c r="G5" s="23"/>
      <c r="H5" s="23">
        <v>13</v>
      </c>
      <c r="I5" s="23">
        <v>15</v>
      </c>
      <c r="J5" s="23">
        <v>14</v>
      </c>
      <c r="K5" s="23">
        <v>14</v>
      </c>
      <c r="L5" s="23">
        <v>30</v>
      </c>
      <c r="M5" s="23">
        <f t="shared" si="0"/>
        <v>140</v>
      </c>
      <c r="N5" s="24">
        <f>N4+1</f>
        <v>2</v>
      </c>
    </row>
    <row r="6" spans="1:14" ht="18" customHeight="1">
      <c r="A6" s="22" t="s">
        <v>23</v>
      </c>
      <c r="B6" s="23">
        <v>8</v>
      </c>
      <c r="C6" s="23">
        <v>6</v>
      </c>
      <c r="D6" s="23">
        <v>10</v>
      </c>
      <c r="E6" s="23"/>
      <c r="F6" s="23">
        <v>11</v>
      </c>
      <c r="G6" s="23"/>
      <c r="H6" s="23"/>
      <c r="I6" s="23">
        <v>13</v>
      </c>
      <c r="J6" s="23">
        <v>17</v>
      </c>
      <c r="K6" s="23">
        <v>11</v>
      </c>
      <c r="L6" s="23">
        <v>28</v>
      </c>
      <c r="M6" s="23">
        <f t="shared" si="0"/>
        <v>104</v>
      </c>
      <c r="N6" s="24">
        <f t="shared" ref="N6:N15" si="1">N5+1</f>
        <v>3</v>
      </c>
    </row>
    <row r="7" spans="1:14" ht="18" customHeight="1">
      <c r="A7" s="22" t="s">
        <v>36</v>
      </c>
      <c r="B7" s="23">
        <v>7</v>
      </c>
      <c r="C7" s="23">
        <v>4</v>
      </c>
      <c r="D7" s="23">
        <v>9</v>
      </c>
      <c r="E7" s="23"/>
      <c r="F7" s="23">
        <v>12</v>
      </c>
      <c r="G7" s="23"/>
      <c r="H7" s="23">
        <v>14</v>
      </c>
      <c r="I7" s="23"/>
      <c r="J7" s="23">
        <v>6</v>
      </c>
      <c r="K7" s="23">
        <v>13</v>
      </c>
      <c r="L7" s="23">
        <v>26</v>
      </c>
      <c r="M7" s="23">
        <f t="shared" si="0"/>
        <v>91</v>
      </c>
      <c r="N7" s="24">
        <f t="shared" si="1"/>
        <v>4</v>
      </c>
    </row>
    <row r="8" spans="1:14" ht="18" customHeight="1">
      <c r="A8" s="22" t="s">
        <v>422</v>
      </c>
      <c r="B8" s="23"/>
      <c r="C8" s="23"/>
      <c r="D8" s="23">
        <v>7</v>
      </c>
      <c r="E8" s="23">
        <v>5</v>
      </c>
      <c r="F8" s="23"/>
      <c r="G8" s="23"/>
      <c r="H8" s="23">
        <v>17</v>
      </c>
      <c r="I8" s="23">
        <v>12</v>
      </c>
      <c r="J8" s="23"/>
      <c r="K8" s="23">
        <v>12</v>
      </c>
      <c r="L8" s="23"/>
      <c r="M8" s="23">
        <f t="shared" si="0"/>
        <v>53</v>
      </c>
      <c r="N8" s="24">
        <f t="shared" si="1"/>
        <v>5</v>
      </c>
    </row>
    <row r="9" spans="1:14" ht="18" customHeight="1">
      <c r="A9" s="22" t="s">
        <v>420</v>
      </c>
      <c r="B9" s="23">
        <v>17</v>
      </c>
      <c r="C9" s="23"/>
      <c r="D9" s="23"/>
      <c r="E9" s="23"/>
      <c r="F9" s="23"/>
      <c r="G9" s="23"/>
      <c r="H9" s="23"/>
      <c r="I9" s="23"/>
      <c r="J9" s="23">
        <v>15</v>
      </c>
      <c r="K9" s="23">
        <v>17</v>
      </c>
      <c r="L9" s="23"/>
      <c r="M9" s="23">
        <f t="shared" si="0"/>
        <v>49</v>
      </c>
      <c r="N9" s="24">
        <f t="shared" si="1"/>
        <v>6</v>
      </c>
    </row>
    <row r="10" spans="1:14" ht="18" customHeight="1">
      <c r="A10" s="20" t="s">
        <v>69</v>
      </c>
      <c r="B10" s="15">
        <v>5</v>
      </c>
      <c r="C10" s="15"/>
      <c r="D10" s="15"/>
      <c r="E10" s="15"/>
      <c r="F10" s="15">
        <v>14</v>
      </c>
      <c r="G10" s="15"/>
      <c r="H10" s="15"/>
      <c r="I10" s="15"/>
      <c r="J10" s="15">
        <v>13</v>
      </c>
      <c r="K10" s="15">
        <v>10</v>
      </c>
      <c r="L10" s="15"/>
      <c r="M10" s="15">
        <f t="shared" si="0"/>
        <v>42</v>
      </c>
      <c r="N10" s="14">
        <f t="shared" si="1"/>
        <v>7</v>
      </c>
    </row>
    <row r="11" spans="1:14" ht="18" customHeight="1">
      <c r="A11" s="20" t="s">
        <v>57</v>
      </c>
      <c r="B11" s="15">
        <v>10</v>
      </c>
      <c r="C11" s="15"/>
      <c r="D11" s="15">
        <v>11</v>
      </c>
      <c r="E11" s="15"/>
      <c r="F11" s="15"/>
      <c r="G11" s="15"/>
      <c r="H11" s="15"/>
      <c r="I11" s="15">
        <v>11</v>
      </c>
      <c r="J11" s="15">
        <v>7</v>
      </c>
      <c r="K11" s="15"/>
      <c r="L11" s="15"/>
      <c r="M11" s="15">
        <f t="shared" si="0"/>
        <v>39</v>
      </c>
      <c r="N11" s="14">
        <f t="shared" si="1"/>
        <v>8</v>
      </c>
    </row>
    <row r="12" spans="1:14" ht="18" customHeight="1">
      <c r="A12" s="20" t="s">
        <v>47</v>
      </c>
      <c r="B12" s="15">
        <v>14</v>
      </c>
      <c r="C12" s="15"/>
      <c r="D12" s="15"/>
      <c r="E12" s="15"/>
      <c r="F12" s="15"/>
      <c r="G12" s="15"/>
      <c r="H12" s="15"/>
      <c r="I12" s="15">
        <v>10</v>
      </c>
      <c r="J12" s="15">
        <v>11</v>
      </c>
      <c r="K12" s="15"/>
      <c r="L12" s="15"/>
      <c r="M12" s="15">
        <f t="shared" si="0"/>
        <v>35</v>
      </c>
      <c r="N12" s="14">
        <f t="shared" si="1"/>
        <v>9</v>
      </c>
    </row>
    <row r="13" spans="1:14" ht="18" customHeight="1">
      <c r="A13" s="20" t="s">
        <v>64</v>
      </c>
      <c r="B13" s="15">
        <v>12</v>
      </c>
      <c r="C13" s="15"/>
      <c r="D13" s="15">
        <v>8</v>
      </c>
      <c r="E13" s="15"/>
      <c r="F13" s="15">
        <v>13</v>
      </c>
      <c r="G13" s="15"/>
      <c r="H13" s="15"/>
      <c r="I13" s="15"/>
      <c r="J13" s="15"/>
      <c r="K13" s="15"/>
      <c r="L13" s="15"/>
      <c r="M13" s="15">
        <f t="shared" si="0"/>
        <v>33</v>
      </c>
      <c r="N13" s="14">
        <f t="shared" si="1"/>
        <v>10</v>
      </c>
    </row>
    <row r="14" spans="1:14" ht="18" customHeight="1">
      <c r="A14" s="20" t="s">
        <v>22</v>
      </c>
      <c r="B14" s="15"/>
      <c r="C14" s="15"/>
      <c r="D14" s="15"/>
      <c r="E14" s="15"/>
      <c r="F14" s="15"/>
      <c r="G14" s="15"/>
      <c r="H14" s="15"/>
      <c r="I14" s="15">
        <v>14</v>
      </c>
      <c r="J14" s="15">
        <v>9</v>
      </c>
      <c r="K14" s="15">
        <v>8</v>
      </c>
      <c r="L14" s="15"/>
      <c r="M14" s="15">
        <f t="shared" si="0"/>
        <v>31</v>
      </c>
      <c r="N14" s="14">
        <f t="shared" si="1"/>
        <v>11</v>
      </c>
    </row>
    <row r="15" spans="1:14" ht="18" customHeight="1">
      <c r="A15" s="20" t="s">
        <v>32</v>
      </c>
      <c r="B15" s="15"/>
      <c r="C15" s="15"/>
      <c r="D15" s="15">
        <v>13</v>
      </c>
      <c r="E15" s="15"/>
      <c r="F15" s="15"/>
      <c r="G15" s="15"/>
      <c r="H15" s="15"/>
      <c r="I15" s="15"/>
      <c r="J15" s="15">
        <v>8</v>
      </c>
      <c r="K15" s="15">
        <v>9</v>
      </c>
      <c r="L15" s="15"/>
      <c r="M15" s="15">
        <f t="shared" si="0"/>
        <v>30</v>
      </c>
      <c r="N15" s="14">
        <f t="shared" si="1"/>
        <v>12</v>
      </c>
    </row>
    <row r="16" spans="1:14" ht="18" customHeight="1">
      <c r="A16" s="20" t="s">
        <v>419</v>
      </c>
      <c r="B16" s="15">
        <v>11</v>
      </c>
      <c r="C16" s="15"/>
      <c r="D16" s="15">
        <v>12</v>
      </c>
      <c r="E16" s="15"/>
      <c r="F16" s="15"/>
      <c r="G16" s="15"/>
      <c r="H16" s="15"/>
      <c r="I16" s="15"/>
      <c r="J16" s="15"/>
      <c r="K16" s="15"/>
      <c r="L16" s="15"/>
      <c r="M16" s="15">
        <f t="shared" si="0"/>
        <v>23</v>
      </c>
      <c r="N16" s="14">
        <f>N15+1</f>
        <v>13</v>
      </c>
    </row>
    <row r="17" spans="1:14" ht="18" customHeight="1">
      <c r="A17" s="20" t="s">
        <v>40</v>
      </c>
      <c r="B17" s="15"/>
      <c r="C17" s="15"/>
      <c r="D17" s="15"/>
      <c r="E17" s="15"/>
      <c r="F17" s="15"/>
      <c r="G17" s="15"/>
      <c r="H17" s="15"/>
      <c r="I17" s="15"/>
      <c r="J17" s="15">
        <v>10</v>
      </c>
      <c r="K17" s="15">
        <v>7</v>
      </c>
      <c r="L17" s="15"/>
      <c r="M17" s="15">
        <f t="shared" si="0"/>
        <v>17</v>
      </c>
      <c r="N17" s="14">
        <f>N16+1</f>
        <v>14</v>
      </c>
    </row>
    <row r="18" spans="1:14" ht="18" customHeight="1">
      <c r="A18" s="20" t="s">
        <v>421</v>
      </c>
      <c r="B18" s="15"/>
      <c r="C18" s="15"/>
      <c r="D18" s="15">
        <v>6</v>
      </c>
      <c r="E18" s="15"/>
      <c r="F18" s="15"/>
      <c r="G18" s="15"/>
      <c r="H18" s="15"/>
      <c r="I18" s="15"/>
      <c r="J18" s="15"/>
      <c r="K18" s="15"/>
      <c r="L18" s="15"/>
      <c r="M18" s="15">
        <f t="shared" si="0"/>
        <v>6</v>
      </c>
      <c r="N18" s="14">
        <f>N17+1</f>
        <v>15</v>
      </c>
    </row>
    <row r="19" spans="1:14" ht="21.6" customHeight="1" thickBot="1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14" ht="14.4" thickBot="1">
      <c r="A20" s="33" t="s">
        <v>19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5"/>
    </row>
    <row r="21" spans="1:14">
      <c r="A21" s="27" t="s">
        <v>0</v>
      </c>
      <c r="B21" s="29" t="s">
        <v>93</v>
      </c>
      <c r="C21" s="30"/>
      <c r="D21" s="30"/>
      <c r="E21" s="30"/>
      <c r="F21" s="30"/>
      <c r="G21" s="31"/>
      <c r="H21" s="32" t="s">
        <v>92</v>
      </c>
      <c r="I21" s="32"/>
      <c r="J21" s="32"/>
      <c r="K21" s="32"/>
      <c r="L21" s="36" t="s">
        <v>4</v>
      </c>
      <c r="M21" s="36" t="s">
        <v>5</v>
      </c>
      <c r="N21" s="38" t="s">
        <v>6</v>
      </c>
    </row>
    <row r="22" spans="1:14">
      <c r="A22" s="28"/>
      <c r="B22" s="32" t="s">
        <v>20</v>
      </c>
      <c r="C22" s="32"/>
      <c r="D22" s="32" t="s">
        <v>1</v>
      </c>
      <c r="E22" s="32"/>
      <c r="F22" s="32" t="s">
        <v>2</v>
      </c>
      <c r="G22" s="32"/>
      <c r="H22" s="13" t="s">
        <v>3</v>
      </c>
      <c r="I22" s="12" t="s">
        <v>20</v>
      </c>
      <c r="J22" s="12" t="s">
        <v>1</v>
      </c>
      <c r="K22" s="12" t="s">
        <v>2</v>
      </c>
      <c r="L22" s="37"/>
      <c r="M22" s="37"/>
      <c r="N22" s="39"/>
    </row>
    <row r="23" spans="1:14" ht="18" customHeight="1">
      <c r="A23" s="22" t="s">
        <v>21</v>
      </c>
      <c r="B23" s="23">
        <v>13</v>
      </c>
      <c r="C23" s="23">
        <v>6</v>
      </c>
      <c r="D23" s="25">
        <v>12</v>
      </c>
      <c r="E23" s="23"/>
      <c r="F23" s="23">
        <v>17</v>
      </c>
      <c r="G23" s="23"/>
      <c r="H23" s="23">
        <v>14</v>
      </c>
      <c r="I23" s="23">
        <v>15</v>
      </c>
      <c r="J23" s="23">
        <v>13</v>
      </c>
      <c r="K23" s="23">
        <v>15</v>
      </c>
      <c r="L23" s="23">
        <v>34</v>
      </c>
      <c r="M23" s="23">
        <f t="shared" ref="M23:M36" si="2">SUM(B23:L23)</f>
        <v>139</v>
      </c>
      <c r="N23" s="24">
        <v>1</v>
      </c>
    </row>
    <row r="24" spans="1:14" ht="18" customHeight="1">
      <c r="A24" s="22" t="s">
        <v>46</v>
      </c>
      <c r="B24" s="23">
        <v>15</v>
      </c>
      <c r="C24" s="23">
        <v>7</v>
      </c>
      <c r="D24" s="23">
        <v>11</v>
      </c>
      <c r="E24" s="23"/>
      <c r="F24" s="23">
        <v>15</v>
      </c>
      <c r="G24" s="23"/>
      <c r="H24" s="23">
        <v>12</v>
      </c>
      <c r="I24" s="23">
        <v>13</v>
      </c>
      <c r="J24" s="23">
        <v>10</v>
      </c>
      <c r="K24" s="23">
        <v>11</v>
      </c>
      <c r="L24" s="23">
        <v>30</v>
      </c>
      <c r="M24" s="23">
        <f t="shared" si="2"/>
        <v>124</v>
      </c>
      <c r="N24" s="24">
        <f>N23+1</f>
        <v>2</v>
      </c>
    </row>
    <row r="25" spans="1:14" ht="18" customHeight="1">
      <c r="A25" s="22" t="s">
        <v>36</v>
      </c>
      <c r="B25" s="23">
        <v>1</v>
      </c>
      <c r="C25" s="23"/>
      <c r="D25" s="23">
        <v>15</v>
      </c>
      <c r="E25" s="23">
        <v>10</v>
      </c>
      <c r="F25" s="23">
        <v>11</v>
      </c>
      <c r="G25" s="23"/>
      <c r="H25" s="23">
        <v>15</v>
      </c>
      <c r="I25" s="23">
        <v>17</v>
      </c>
      <c r="J25" s="23">
        <v>11</v>
      </c>
      <c r="K25" s="23">
        <v>12</v>
      </c>
      <c r="L25" s="26">
        <v>28</v>
      </c>
      <c r="M25" s="23">
        <f t="shared" si="2"/>
        <v>120</v>
      </c>
      <c r="N25" s="24">
        <f t="shared" ref="N25:N36" si="3">N24+1</f>
        <v>3</v>
      </c>
    </row>
    <row r="26" spans="1:14" ht="18" customHeight="1">
      <c r="A26" s="22" t="s">
        <v>23</v>
      </c>
      <c r="B26" s="23">
        <v>12</v>
      </c>
      <c r="C26" s="23"/>
      <c r="D26" s="23">
        <v>13</v>
      </c>
      <c r="E26" s="23">
        <v>8</v>
      </c>
      <c r="F26" s="23"/>
      <c r="G26" s="23"/>
      <c r="H26" s="23">
        <v>13</v>
      </c>
      <c r="I26" s="23">
        <v>11</v>
      </c>
      <c r="J26" s="23">
        <v>12</v>
      </c>
      <c r="K26" s="23">
        <v>13</v>
      </c>
      <c r="L26" s="23">
        <v>24</v>
      </c>
      <c r="M26" s="23">
        <f t="shared" si="2"/>
        <v>106</v>
      </c>
      <c r="N26" s="24">
        <f t="shared" si="3"/>
        <v>4</v>
      </c>
    </row>
    <row r="27" spans="1:14" ht="18" customHeight="1">
      <c r="A27" s="22" t="s">
        <v>422</v>
      </c>
      <c r="B27" s="23">
        <v>9</v>
      </c>
      <c r="C27" s="23">
        <v>5</v>
      </c>
      <c r="D27" s="23">
        <v>9</v>
      </c>
      <c r="E27" s="23"/>
      <c r="F27" s="23">
        <v>12</v>
      </c>
      <c r="G27" s="23"/>
      <c r="H27" s="23"/>
      <c r="I27" s="23">
        <v>10</v>
      </c>
      <c r="J27" s="23"/>
      <c r="K27" s="23">
        <v>10</v>
      </c>
      <c r="L27" s="23">
        <v>26</v>
      </c>
      <c r="M27" s="23">
        <f t="shared" si="2"/>
        <v>81</v>
      </c>
      <c r="N27" s="24">
        <f t="shared" si="3"/>
        <v>5</v>
      </c>
    </row>
    <row r="28" spans="1:14" ht="18" customHeight="1">
      <c r="A28" s="22" t="s">
        <v>47</v>
      </c>
      <c r="B28" s="23">
        <v>4</v>
      </c>
      <c r="C28" s="23"/>
      <c r="D28" s="23">
        <v>14</v>
      </c>
      <c r="E28" s="23"/>
      <c r="F28" s="23"/>
      <c r="G28" s="23"/>
      <c r="H28" s="23"/>
      <c r="I28" s="23">
        <v>14</v>
      </c>
      <c r="J28" s="23">
        <v>15</v>
      </c>
      <c r="K28" s="23">
        <v>17</v>
      </c>
      <c r="L28" s="23"/>
      <c r="M28" s="23">
        <f t="shared" si="2"/>
        <v>64</v>
      </c>
      <c r="N28" s="24">
        <f t="shared" si="3"/>
        <v>6</v>
      </c>
    </row>
    <row r="29" spans="1:14" ht="18" customHeight="1">
      <c r="A29" s="20" t="s">
        <v>22</v>
      </c>
      <c r="B29" s="15"/>
      <c r="C29" s="15"/>
      <c r="D29" s="15"/>
      <c r="E29" s="15"/>
      <c r="F29" s="15"/>
      <c r="G29" s="15"/>
      <c r="H29" s="15"/>
      <c r="I29" s="15">
        <v>12</v>
      </c>
      <c r="J29" s="15">
        <v>17</v>
      </c>
      <c r="K29" s="15">
        <v>14</v>
      </c>
      <c r="L29" s="15"/>
      <c r="M29" s="15">
        <f t="shared" si="2"/>
        <v>43</v>
      </c>
      <c r="N29" s="14">
        <f t="shared" si="3"/>
        <v>7</v>
      </c>
    </row>
    <row r="30" spans="1:14" ht="18" customHeight="1">
      <c r="A30" s="20" t="s">
        <v>32</v>
      </c>
      <c r="B30" s="15">
        <v>14</v>
      </c>
      <c r="C30" s="15"/>
      <c r="D30" s="15"/>
      <c r="E30" s="15"/>
      <c r="F30" s="15"/>
      <c r="G30" s="15"/>
      <c r="H30" s="15"/>
      <c r="I30" s="15"/>
      <c r="J30" s="15">
        <v>14</v>
      </c>
      <c r="K30" s="15">
        <v>9</v>
      </c>
      <c r="L30" s="15"/>
      <c r="M30" s="15">
        <f t="shared" si="2"/>
        <v>37</v>
      </c>
      <c r="N30" s="14">
        <f t="shared" si="3"/>
        <v>8</v>
      </c>
    </row>
    <row r="31" spans="1:14" ht="18" customHeight="1">
      <c r="A31" s="20" t="s">
        <v>421</v>
      </c>
      <c r="B31" s="15">
        <v>11</v>
      </c>
      <c r="C31" s="15"/>
      <c r="D31" s="15"/>
      <c r="E31" s="15"/>
      <c r="F31" s="15">
        <v>14</v>
      </c>
      <c r="G31" s="15"/>
      <c r="H31" s="15"/>
      <c r="I31" s="15">
        <v>8</v>
      </c>
      <c r="J31" s="15"/>
      <c r="K31" s="15"/>
      <c r="L31" s="15"/>
      <c r="M31" s="15">
        <f t="shared" si="2"/>
        <v>33</v>
      </c>
      <c r="N31" s="14">
        <f t="shared" si="3"/>
        <v>9</v>
      </c>
    </row>
    <row r="32" spans="1:14" ht="18" customHeight="1">
      <c r="A32" s="20" t="s">
        <v>69</v>
      </c>
      <c r="B32" s="15">
        <v>17</v>
      </c>
      <c r="C32" s="15">
        <v>10</v>
      </c>
      <c r="D32" s="15"/>
      <c r="E32" s="15"/>
      <c r="F32" s="15"/>
      <c r="G32" s="15"/>
      <c r="H32" s="15"/>
      <c r="I32" s="15"/>
      <c r="J32" s="15"/>
      <c r="K32" s="15"/>
      <c r="L32" s="15"/>
      <c r="M32" s="15">
        <f t="shared" si="2"/>
        <v>27</v>
      </c>
      <c r="N32" s="14">
        <f t="shared" si="3"/>
        <v>10</v>
      </c>
    </row>
    <row r="33" spans="1:14" ht="18" customHeight="1">
      <c r="A33" s="20" t="s">
        <v>40</v>
      </c>
      <c r="B33" s="15">
        <v>8</v>
      </c>
      <c r="C33" s="15">
        <v>3</v>
      </c>
      <c r="D33" s="15"/>
      <c r="E33" s="15"/>
      <c r="F33" s="15"/>
      <c r="G33" s="15"/>
      <c r="H33" s="15"/>
      <c r="I33" s="15">
        <v>9</v>
      </c>
      <c r="J33" s="15"/>
      <c r="K33" s="15"/>
      <c r="L33" s="15"/>
      <c r="M33" s="15">
        <f t="shared" si="2"/>
        <v>20</v>
      </c>
      <c r="N33" s="14">
        <f t="shared" si="3"/>
        <v>11</v>
      </c>
    </row>
    <row r="34" spans="1:14" ht="18" customHeight="1">
      <c r="A34" s="20" t="s">
        <v>57</v>
      </c>
      <c r="B34" s="15">
        <v>2</v>
      </c>
      <c r="C34" s="15"/>
      <c r="D34" s="15">
        <v>17</v>
      </c>
      <c r="E34" s="15"/>
      <c r="F34" s="15"/>
      <c r="G34" s="15"/>
      <c r="H34" s="15"/>
      <c r="I34" s="15"/>
      <c r="J34" s="15"/>
      <c r="K34" s="15"/>
      <c r="L34" s="15"/>
      <c r="M34" s="15">
        <f t="shared" si="2"/>
        <v>19</v>
      </c>
      <c r="N34" s="14">
        <f t="shared" si="3"/>
        <v>12</v>
      </c>
    </row>
    <row r="35" spans="1:14" ht="18" customHeight="1">
      <c r="A35" s="20" t="s">
        <v>420</v>
      </c>
      <c r="B35" s="15"/>
      <c r="C35" s="15"/>
      <c r="D35" s="15"/>
      <c r="E35" s="15"/>
      <c r="F35" s="15"/>
      <c r="G35" s="15"/>
      <c r="H35" s="15">
        <v>17</v>
      </c>
      <c r="I35" s="15"/>
      <c r="J35" s="15"/>
      <c r="K35" s="15"/>
      <c r="L35" s="15"/>
      <c r="M35" s="15">
        <f t="shared" si="2"/>
        <v>17</v>
      </c>
      <c r="N35" s="14">
        <f t="shared" si="3"/>
        <v>13</v>
      </c>
    </row>
    <row r="36" spans="1:14" ht="18" customHeight="1">
      <c r="A36" s="20" t="s">
        <v>64</v>
      </c>
      <c r="B36" s="15"/>
      <c r="C36" s="15"/>
      <c r="D36" s="15"/>
      <c r="E36" s="15"/>
      <c r="F36" s="15">
        <v>13</v>
      </c>
      <c r="G36" s="15"/>
      <c r="H36" s="15"/>
      <c r="I36" s="15"/>
      <c r="J36" s="15"/>
      <c r="K36" s="15"/>
      <c r="L36" s="15"/>
      <c r="M36" s="15">
        <f t="shared" si="2"/>
        <v>13</v>
      </c>
      <c r="N36" s="14">
        <f t="shared" si="3"/>
        <v>14</v>
      </c>
    </row>
  </sheetData>
  <sortState ref="A23:M36">
    <sortCondition descending="1" ref="M23:M36"/>
  </sortState>
  <mergeCells count="20">
    <mergeCell ref="A1:N1"/>
    <mergeCell ref="H2:K2"/>
    <mergeCell ref="A2:A3"/>
    <mergeCell ref="B3:C3"/>
    <mergeCell ref="D3:E3"/>
    <mergeCell ref="F3:G3"/>
    <mergeCell ref="B2:G2"/>
    <mergeCell ref="L2:L3"/>
    <mergeCell ref="M2:M3"/>
    <mergeCell ref="N2:N3"/>
    <mergeCell ref="A21:A22"/>
    <mergeCell ref="B21:G21"/>
    <mergeCell ref="H21:K21"/>
    <mergeCell ref="B22:C22"/>
    <mergeCell ref="A20:N20"/>
    <mergeCell ref="D22:E22"/>
    <mergeCell ref="F22:G22"/>
    <mergeCell ref="L21:L22"/>
    <mergeCell ref="M21:M22"/>
    <mergeCell ref="N21:N22"/>
  </mergeCells>
  <pageMargins left="0.31496062992125984" right="0.31496062992125984" top="0.3543307086614173" bottom="0.354330708661417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6"/>
  <sheetViews>
    <sheetView topLeftCell="A75" zoomScale="120" zoomScaleNormal="120" workbookViewId="0">
      <selection activeCell="H54" sqref="H54"/>
    </sheetView>
  </sheetViews>
  <sheetFormatPr defaultRowHeight="13.8"/>
  <cols>
    <col min="1" max="1" width="12.59765625" customWidth="1"/>
    <col min="2" max="2" width="10.8984375" customWidth="1"/>
    <col min="3" max="3" width="14.5" customWidth="1"/>
    <col min="4" max="4" width="9" style="1"/>
    <col min="6" max="6" width="9" style="1"/>
  </cols>
  <sheetData>
    <row r="1" spans="1:6">
      <c r="A1" s="42" t="s">
        <v>8</v>
      </c>
      <c r="B1" s="42"/>
      <c r="C1" s="42"/>
      <c r="D1" s="42"/>
      <c r="E1" s="42"/>
      <c r="F1" s="42"/>
    </row>
    <row r="2" spans="1:6">
      <c r="A2" s="40" t="s">
        <v>9</v>
      </c>
      <c r="B2" s="40" t="s">
        <v>10</v>
      </c>
      <c r="C2" s="40" t="s">
        <v>11</v>
      </c>
      <c r="D2" s="8" t="s">
        <v>12</v>
      </c>
      <c r="E2" s="40" t="s">
        <v>6</v>
      </c>
      <c r="F2" s="40" t="s">
        <v>13</v>
      </c>
    </row>
    <row r="3" spans="1:6" ht="14.4" thickBot="1">
      <c r="A3" s="41"/>
      <c r="B3" s="41"/>
      <c r="C3" s="41"/>
      <c r="D3" s="9" t="s">
        <v>14</v>
      </c>
      <c r="E3" s="41"/>
      <c r="F3" s="41"/>
    </row>
    <row r="4" spans="1:6">
      <c r="A4" s="43" t="s">
        <v>94</v>
      </c>
      <c r="B4" s="43"/>
      <c r="C4" s="43"/>
      <c r="D4" s="43"/>
      <c r="E4" s="43"/>
      <c r="F4" s="43"/>
    </row>
    <row r="5" spans="1:6">
      <c r="A5" s="2" t="s">
        <v>98</v>
      </c>
      <c r="B5" s="2" t="s">
        <v>99</v>
      </c>
      <c r="C5" s="3" t="s">
        <v>35</v>
      </c>
      <c r="D5" s="4" t="s">
        <v>100</v>
      </c>
      <c r="E5" s="5">
        <v>1</v>
      </c>
      <c r="F5" s="5">
        <v>17</v>
      </c>
    </row>
    <row r="6" spans="1:6">
      <c r="A6" s="2" t="s">
        <v>101</v>
      </c>
      <c r="B6" s="2" t="s">
        <v>102</v>
      </c>
      <c r="C6" s="3" t="s">
        <v>91</v>
      </c>
      <c r="D6" s="4" t="s">
        <v>103</v>
      </c>
      <c r="E6" s="5">
        <v>2</v>
      </c>
      <c r="F6" s="5">
        <v>15</v>
      </c>
    </row>
    <row r="7" spans="1:6">
      <c r="A7" s="2" t="s">
        <v>104</v>
      </c>
      <c r="B7" s="2" t="s">
        <v>105</v>
      </c>
      <c r="C7" s="3" t="s">
        <v>106</v>
      </c>
      <c r="D7" s="4" t="s">
        <v>107</v>
      </c>
      <c r="E7" s="5">
        <v>3</v>
      </c>
      <c r="F7" s="5">
        <v>14</v>
      </c>
    </row>
    <row r="8" spans="1:6">
      <c r="A8" s="2" t="s">
        <v>54</v>
      </c>
      <c r="B8" s="2" t="s">
        <v>108</v>
      </c>
      <c r="C8" s="3" t="s">
        <v>109</v>
      </c>
      <c r="D8" s="4" t="s">
        <v>110</v>
      </c>
      <c r="E8" s="5">
        <v>4</v>
      </c>
      <c r="F8" s="5">
        <v>13</v>
      </c>
    </row>
    <row r="9" spans="1:6">
      <c r="A9" s="42" t="s">
        <v>15</v>
      </c>
      <c r="B9" s="42"/>
      <c r="C9" s="42"/>
      <c r="D9" s="42"/>
      <c r="E9" s="42"/>
      <c r="F9" s="42"/>
    </row>
    <row r="10" spans="1:6">
      <c r="A10" s="40" t="s">
        <v>9</v>
      </c>
      <c r="B10" s="40" t="s">
        <v>10</v>
      </c>
      <c r="C10" s="40" t="s">
        <v>11</v>
      </c>
      <c r="D10" s="8" t="s">
        <v>12</v>
      </c>
      <c r="E10" s="40" t="s">
        <v>6</v>
      </c>
      <c r="F10" s="40" t="s">
        <v>13</v>
      </c>
    </row>
    <row r="11" spans="1:6" ht="14.4" thickBot="1">
      <c r="A11" s="41"/>
      <c r="B11" s="41"/>
      <c r="C11" s="41"/>
      <c r="D11" s="9" t="s">
        <v>14</v>
      </c>
      <c r="E11" s="41"/>
      <c r="F11" s="41"/>
    </row>
    <row r="12" spans="1:6">
      <c r="A12" s="43" t="s">
        <v>95</v>
      </c>
      <c r="B12" s="43"/>
      <c r="C12" s="43"/>
      <c r="D12" s="43"/>
      <c r="E12" s="43"/>
      <c r="F12" s="43"/>
    </row>
    <row r="13" spans="1:6">
      <c r="A13" s="2" t="s">
        <v>159</v>
      </c>
      <c r="B13" s="2" t="s">
        <v>160</v>
      </c>
      <c r="C13" s="3" t="s">
        <v>119</v>
      </c>
      <c r="D13" s="4" t="s">
        <v>161</v>
      </c>
      <c r="E13" s="5">
        <v>1</v>
      </c>
      <c r="F13" s="5">
        <v>17</v>
      </c>
    </row>
    <row r="14" spans="1:6">
      <c r="A14" t="s">
        <v>162</v>
      </c>
      <c r="B14" t="s">
        <v>163</v>
      </c>
      <c r="C14" s="4" t="s">
        <v>68</v>
      </c>
      <c r="D14" s="1">
        <v>40.5</v>
      </c>
      <c r="E14" s="5">
        <v>2</v>
      </c>
      <c r="F14" s="5">
        <v>15</v>
      </c>
    </row>
    <row r="15" spans="1:6">
      <c r="A15" s="2" t="s">
        <v>164</v>
      </c>
      <c r="B15" s="2" t="s">
        <v>99</v>
      </c>
      <c r="C15" s="3" t="s">
        <v>109</v>
      </c>
      <c r="D15" s="4" t="s">
        <v>165</v>
      </c>
      <c r="E15" s="5">
        <v>3</v>
      </c>
      <c r="F15" s="5">
        <v>14</v>
      </c>
    </row>
    <row r="16" spans="1:6">
      <c r="A16" s="2" t="s">
        <v>166</v>
      </c>
      <c r="B16" s="2" t="s">
        <v>167</v>
      </c>
      <c r="C16" s="3" t="s">
        <v>168</v>
      </c>
      <c r="D16" s="4" t="s">
        <v>169</v>
      </c>
      <c r="E16" s="5">
        <v>4</v>
      </c>
      <c r="F16" s="5">
        <v>13</v>
      </c>
    </row>
    <row r="17" spans="1:6">
      <c r="A17" s="2" t="s">
        <v>170</v>
      </c>
      <c r="B17" s="2" t="s">
        <v>171</v>
      </c>
      <c r="C17" s="3" t="s">
        <v>91</v>
      </c>
      <c r="D17" s="4" t="s">
        <v>172</v>
      </c>
      <c r="E17" s="5">
        <v>5</v>
      </c>
      <c r="F17" s="5">
        <v>12</v>
      </c>
    </row>
    <row r="18" spans="1:6">
      <c r="A18" s="2" t="s">
        <v>173</v>
      </c>
      <c r="B18" s="2" t="s">
        <v>174</v>
      </c>
      <c r="C18" s="3" t="s">
        <v>127</v>
      </c>
      <c r="D18" s="4" t="s">
        <v>175</v>
      </c>
      <c r="E18" s="5">
        <v>6</v>
      </c>
      <c r="F18" s="5">
        <v>11</v>
      </c>
    </row>
    <row r="19" spans="1:6">
      <c r="A19" s="2" t="s">
        <v>176</v>
      </c>
      <c r="B19" s="2" t="s">
        <v>177</v>
      </c>
      <c r="C19" s="3" t="s">
        <v>153</v>
      </c>
      <c r="D19" s="4" t="s">
        <v>178</v>
      </c>
      <c r="E19" s="5">
        <v>7</v>
      </c>
      <c r="F19" s="5">
        <v>10</v>
      </c>
    </row>
    <row r="20" spans="1:6">
      <c r="A20" s="2" t="s">
        <v>179</v>
      </c>
      <c r="B20" s="2" t="s">
        <v>180</v>
      </c>
      <c r="C20" s="3" t="s">
        <v>123</v>
      </c>
      <c r="D20" s="4" t="s">
        <v>181</v>
      </c>
      <c r="E20" s="5">
        <v>8</v>
      </c>
      <c r="F20" s="5">
        <v>9</v>
      </c>
    </row>
    <row r="21" spans="1:6">
      <c r="A21" s="2" t="s">
        <v>182</v>
      </c>
      <c r="B21" s="2" t="s">
        <v>177</v>
      </c>
      <c r="C21" s="3" t="s">
        <v>126</v>
      </c>
      <c r="D21" s="4" t="s">
        <v>183</v>
      </c>
      <c r="E21" s="5">
        <v>9</v>
      </c>
      <c r="F21" s="5">
        <v>8</v>
      </c>
    </row>
    <row r="22" spans="1:6">
      <c r="A22" s="2" t="s">
        <v>184</v>
      </c>
      <c r="B22" s="2" t="s">
        <v>185</v>
      </c>
      <c r="C22" s="3" t="s">
        <v>142</v>
      </c>
      <c r="D22" s="4" t="s">
        <v>186</v>
      </c>
      <c r="E22" s="5">
        <v>10</v>
      </c>
      <c r="F22" s="5">
        <v>7</v>
      </c>
    </row>
    <row r="23" spans="1:6">
      <c r="A23" s="2" t="s">
        <v>187</v>
      </c>
      <c r="B23" s="2" t="s">
        <v>188</v>
      </c>
      <c r="C23" s="3" t="s">
        <v>106</v>
      </c>
      <c r="D23" s="3">
        <v>77.760000000000005</v>
      </c>
      <c r="E23" s="5">
        <v>11</v>
      </c>
      <c r="F23" s="5">
        <v>6</v>
      </c>
    </row>
    <row r="24" spans="1:6">
      <c r="A24" s="2" t="s">
        <v>189</v>
      </c>
      <c r="B24" s="2" t="s">
        <v>190</v>
      </c>
      <c r="C24" s="3" t="s">
        <v>119</v>
      </c>
      <c r="D24" s="4" t="s">
        <v>191</v>
      </c>
      <c r="E24" s="5" t="s">
        <v>37</v>
      </c>
      <c r="F24" s="5"/>
    </row>
    <row r="25" spans="1:6">
      <c r="A25" s="2" t="s">
        <v>192</v>
      </c>
      <c r="B25" s="2" t="s">
        <v>193</v>
      </c>
      <c r="C25" s="3" t="s">
        <v>127</v>
      </c>
      <c r="D25" s="4" t="s">
        <v>194</v>
      </c>
      <c r="E25" s="5" t="s">
        <v>37</v>
      </c>
      <c r="F25" s="5"/>
    </row>
    <row r="26" spans="1:6">
      <c r="A26" s="2" t="s">
        <v>195</v>
      </c>
      <c r="B26" s="2" t="s">
        <v>196</v>
      </c>
      <c r="C26" s="3" t="s">
        <v>119</v>
      </c>
      <c r="D26" s="4" t="s">
        <v>197</v>
      </c>
      <c r="E26" s="5" t="s">
        <v>37</v>
      </c>
      <c r="F26" s="5"/>
    </row>
    <row r="27" spans="1:6">
      <c r="A27" s="2" t="s">
        <v>198</v>
      </c>
      <c r="B27" s="2" t="s">
        <v>199</v>
      </c>
      <c r="C27" s="3" t="s">
        <v>127</v>
      </c>
      <c r="D27" s="4" t="s">
        <v>200</v>
      </c>
      <c r="E27" s="5" t="s">
        <v>37</v>
      </c>
      <c r="F27" s="5"/>
    </row>
    <row r="28" spans="1:6">
      <c r="A28" s="43" t="s">
        <v>96</v>
      </c>
      <c r="B28" s="43"/>
      <c r="C28" s="43"/>
      <c r="D28" s="43"/>
      <c r="E28" s="43"/>
      <c r="F28" s="43"/>
    </row>
    <row r="29" spans="1:6">
      <c r="A29" s="2" t="s">
        <v>201</v>
      </c>
      <c r="B29" s="2" t="s">
        <v>202</v>
      </c>
      <c r="C29" s="3" t="s">
        <v>91</v>
      </c>
      <c r="D29" s="4" t="s">
        <v>203</v>
      </c>
      <c r="E29" s="5">
        <v>1</v>
      </c>
      <c r="F29" s="5">
        <v>17</v>
      </c>
    </row>
    <row r="30" spans="1:6">
      <c r="A30" s="2" t="s">
        <v>204</v>
      </c>
      <c r="B30" s="2" t="s">
        <v>205</v>
      </c>
      <c r="C30" s="3" t="s">
        <v>109</v>
      </c>
      <c r="D30" s="4" t="s">
        <v>206</v>
      </c>
      <c r="E30" s="5">
        <v>2</v>
      </c>
      <c r="F30" s="5">
        <v>15</v>
      </c>
    </row>
    <row r="31" spans="1:6">
      <c r="A31" s="2" t="s">
        <v>207</v>
      </c>
      <c r="B31" s="2" t="s">
        <v>167</v>
      </c>
      <c r="C31" s="3" t="s">
        <v>91</v>
      </c>
      <c r="D31" s="4" t="s">
        <v>208</v>
      </c>
      <c r="E31" s="5">
        <v>3</v>
      </c>
      <c r="F31" s="5">
        <v>14</v>
      </c>
    </row>
    <row r="32" spans="1:6">
      <c r="A32" s="2" t="s">
        <v>209</v>
      </c>
      <c r="B32" s="2" t="s">
        <v>210</v>
      </c>
      <c r="C32" s="3" t="s">
        <v>126</v>
      </c>
      <c r="D32" s="4" t="s">
        <v>211</v>
      </c>
      <c r="E32" s="5">
        <v>4</v>
      </c>
      <c r="F32" s="5">
        <v>13</v>
      </c>
    </row>
    <row r="33" spans="1:6">
      <c r="A33" s="2" t="s">
        <v>212</v>
      </c>
      <c r="B33" s="2" t="s">
        <v>213</v>
      </c>
      <c r="C33" s="3" t="s">
        <v>214</v>
      </c>
      <c r="D33" s="4" t="s">
        <v>215</v>
      </c>
      <c r="E33" s="5">
        <v>5</v>
      </c>
      <c r="F33" s="5">
        <v>12</v>
      </c>
    </row>
    <row r="34" spans="1:6">
      <c r="A34" s="2" t="s">
        <v>216</v>
      </c>
      <c r="B34" s="2" t="s">
        <v>188</v>
      </c>
      <c r="C34" s="3" t="s">
        <v>142</v>
      </c>
      <c r="D34" s="1">
        <v>57.87</v>
      </c>
      <c r="E34" s="5">
        <v>6</v>
      </c>
      <c r="F34" s="5">
        <v>11</v>
      </c>
    </row>
    <row r="35" spans="1:6">
      <c r="A35" s="2" t="s">
        <v>217</v>
      </c>
      <c r="B35" s="2" t="s">
        <v>171</v>
      </c>
      <c r="C35" s="3" t="s">
        <v>119</v>
      </c>
      <c r="D35" s="4" t="s">
        <v>218</v>
      </c>
      <c r="E35" s="5">
        <v>7</v>
      </c>
      <c r="F35" s="5">
        <v>10</v>
      </c>
    </row>
    <row r="36" spans="1:6">
      <c r="A36" s="2" t="s">
        <v>219</v>
      </c>
      <c r="B36" s="2" t="s">
        <v>188</v>
      </c>
      <c r="C36" s="3" t="s">
        <v>106</v>
      </c>
      <c r="D36" s="4" t="s">
        <v>220</v>
      </c>
      <c r="E36" s="5">
        <v>8</v>
      </c>
      <c r="F36" s="5">
        <v>9</v>
      </c>
    </row>
    <row r="37" spans="1:6">
      <c r="A37" s="2" t="s">
        <v>221</v>
      </c>
      <c r="B37" s="2" t="s">
        <v>167</v>
      </c>
      <c r="C37" s="3" t="s">
        <v>222</v>
      </c>
      <c r="D37" s="4" t="s">
        <v>223</v>
      </c>
      <c r="E37" s="5">
        <v>7</v>
      </c>
      <c r="F37" s="5">
        <v>8</v>
      </c>
    </row>
    <row r="38" spans="1:6">
      <c r="A38" s="2" t="s">
        <v>224</v>
      </c>
      <c r="B38" s="2" t="s">
        <v>225</v>
      </c>
      <c r="C38" s="3" t="s">
        <v>76</v>
      </c>
      <c r="D38" s="4" t="s">
        <v>226</v>
      </c>
      <c r="E38" s="5">
        <v>6</v>
      </c>
      <c r="F38" s="5">
        <v>7</v>
      </c>
    </row>
    <row r="39" spans="1:6">
      <c r="A39" s="2" t="s">
        <v>227</v>
      </c>
      <c r="B39" s="2" t="s">
        <v>228</v>
      </c>
      <c r="C39" s="3" t="s">
        <v>229</v>
      </c>
      <c r="D39" s="4" t="s">
        <v>230</v>
      </c>
      <c r="E39" s="5">
        <v>5</v>
      </c>
      <c r="F39" s="5">
        <v>6</v>
      </c>
    </row>
    <row r="40" spans="1:6">
      <c r="A40" s="2" t="s">
        <v>231</v>
      </c>
      <c r="B40" s="2" t="s">
        <v>232</v>
      </c>
      <c r="C40" s="3" t="s">
        <v>76</v>
      </c>
      <c r="D40" s="4" t="s">
        <v>233</v>
      </c>
      <c r="E40" s="5">
        <v>4</v>
      </c>
      <c r="F40" s="5">
        <v>5</v>
      </c>
    </row>
    <row r="41" spans="1:6">
      <c r="A41" s="2" t="s">
        <v>234</v>
      </c>
      <c r="B41" s="2" t="s">
        <v>167</v>
      </c>
      <c r="C41" s="3" t="s">
        <v>214</v>
      </c>
      <c r="D41" s="4" t="s">
        <v>235</v>
      </c>
      <c r="E41" s="5" t="s">
        <v>37</v>
      </c>
      <c r="F41" s="5"/>
    </row>
    <row r="42" spans="1:6">
      <c r="A42" s="2" t="s">
        <v>236</v>
      </c>
      <c r="B42" s="2" t="s">
        <v>190</v>
      </c>
      <c r="C42" s="3" t="s">
        <v>214</v>
      </c>
      <c r="D42" s="4" t="s">
        <v>237</v>
      </c>
      <c r="E42" s="5" t="s">
        <v>37</v>
      </c>
      <c r="F42" s="5"/>
    </row>
    <row r="43" spans="1:6">
      <c r="A43" s="2" t="s">
        <v>238</v>
      </c>
      <c r="B43" s="2" t="s">
        <v>205</v>
      </c>
      <c r="C43" s="3" t="s">
        <v>119</v>
      </c>
      <c r="D43" s="4" t="s">
        <v>239</v>
      </c>
      <c r="E43" s="5" t="s">
        <v>37</v>
      </c>
      <c r="F43" s="5"/>
    </row>
    <row r="44" spans="1:6">
      <c r="A44" s="42" t="s">
        <v>16</v>
      </c>
      <c r="B44" s="42"/>
      <c r="C44" s="42"/>
      <c r="D44" s="42"/>
      <c r="E44" s="42"/>
      <c r="F44" s="42"/>
    </row>
    <row r="45" spans="1:6">
      <c r="A45" s="40" t="s">
        <v>9</v>
      </c>
      <c r="B45" s="40" t="s">
        <v>10</v>
      </c>
      <c r="C45" s="40" t="s">
        <v>11</v>
      </c>
      <c r="D45" s="8" t="s">
        <v>12</v>
      </c>
      <c r="E45" s="40" t="s">
        <v>6</v>
      </c>
      <c r="F45" s="40" t="s">
        <v>13</v>
      </c>
    </row>
    <row r="46" spans="1:6" ht="14.4" thickBot="1">
      <c r="A46" s="41"/>
      <c r="B46" s="41"/>
      <c r="C46" s="41"/>
      <c r="D46" s="9" t="s">
        <v>14</v>
      </c>
      <c r="E46" s="41"/>
      <c r="F46" s="41"/>
    </row>
    <row r="47" spans="1:6">
      <c r="A47" s="43" t="s">
        <v>95</v>
      </c>
      <c r="B47" s="43"/>
      <c r="C47" s="43"/>
      <c r="D47" s="43"/>
      <c r="E47" s="43"/>
      <c r="F47" s="43"/>
    </row>
    <row r="48" spans="1:6">
      <c r="A48" s="2" t="s">
        <v>240</v>
      </c>
      <c r="B48" s="2" t="s">
        <v>241</v>
      </c>
      <c r="C48" s="3" t="s">
        <v>68</v>
      </c>
      <c r="D48" s="4" t="s">
        <v>242</v>
      </c>
      <c r="E48" s="5">
        <v>1</v>
      </c>
      <c r="F48" s="5">
        <v>17</v>
      </c>
    </row>
    <row r="49" spans="1:6">
      <c r="A49" s="2" t="s">
        <v>243</v>
      </c>
      <c r="B49" s="2" t="s">
        <v>102</v>
      </c>
      <c r="C49" s="3" t="s">
        <v>91</v>
      </c>
      <c r="D49" s="4" t="s">
        <v>244</v>
      </c>
      <c r="E49" s="5">
        <v>2</v>
      </c>
      <c r="F49" s="5">
        <v>15</v>
      </c>
    </row>
    <row r="50" spans="1:6">
      <c r="A50" s="2" t="s">
        <v>245</v>
      </c>
      <c r="B50" s="2" t="s">
        <v>225</v>
      </c>
      <c r="C50" s="3" t="s">
        <v>109</v>
      </c>
      <c r="D50" s="4" t="s">
        <v>246</v>
      </c>
      <c r="E50" s="5">
        <v>3</v>
      </c>
      <c r="F50" s="5">
        <v>14</v>
      </c>
    </row>
    <row r="51" spans="1:6">
      <c r="A51" s="2" t="s">
        <v>248</v>
      </c>
      <c r="B51" s="2" t="s">
        <v>249</v>
      </c>
      <c r="C51" s="3" t="s">
        <v>106</v>
      </c>
      <c r="D51" s="4" t="s">
        <v>247</v>
      </c>
      <c r="E51" s="5">
        <v>4</v>
      </c>
      <c r="F51" s="5">
        <v>13</v>
      </c>
    </row>
    <row r="52" spans="1:6">
      <c r="A52" s="2" t="s">
        <v>250</v>
      </c>
      <c r="B52" s="2" t="s">
        <v>251</v>
      </c>
      <c r="C52" s="3" t="s">
        <v>76</v>
      </c>
      <c r="D52" s="4" t="s">
        <v>252</v>
      </c>
      <c r="E52" s="5">
        <v>5</v>
      </c>
      <c r="F52" s="5">
        <v>12</v>
      </c>
    </row>
    <row r="53" spans="1:6">
      <c r="A53" s="2" t="s">
        <v>253</v>
      </c>
      <c r="B53" s="2" t="s">
        <v>254</v>
      </c>
      <c r="C53" s="1" t="s">
        <v>119</v>
      </c>
      <c r="D53" s="4" t="s">
        <v>255</v>
      </c>
      <c r="E53" s="5">
        <v>6</v>
      </c>
      <c r="F53" s="5">
        <v>11</v>
      </c>
    </row>
    <row r="54" spans="1:6">
      <c r="A54" s="2" t="s">
        <v>256</v>
      </c>
      <c r="B54" s="2" t="s">
        <v>257</v>
      </c>
      <c r="C54" s="3" t="s">
        <v>168</v>
      </c>
      <c r="D54" s="4" t="s">
        <v>258</v>
      </c>
      <c r="E54" s="5">
        <v>7</v>
      </c>
      <c r="F54" s="5">
        <v>10</v>
      </c>
    </row>
    <row r="55" spans="1:6">
      <c r="A55" s="2" t="s">
        <v>259</v>
      </c>
      <c r="B55" s="2" t="s">
        <v>260</v>
      </c>
      <c r="C55" s="3" t="s">
        <v>126</v>
      </c>
      <c r="D55" s="4" t="s">
        <v>194</v>
      </c>
      <c r="E55" s="5">
        <v>8</v>
      </c>
      <c r="F55" s="5">
        <v>9</v>
      </c>
    </row>
    <row r="56" spans="1:6">
      <c r="A56" s="2" t="s">
        <v>261</v>
      </c>
      <c r="B56" s="2" t="s">
        <v>167</v>
      </c>
      <c r="C56" s="3" t="s">
        <v>123</v>
      </c>
      <c r="D56" s="4" t="s">
        <v>262</v>
      </c>
      <c r="E56" s="5">
        <v>9</v>
      </c>
      <c r="F56" s="5">
        <v>8</v>
      </c>
    </row>
    <row r="57" spans="1:6">
      <c r="A57" s="2" t="s">
        <v>263</v>
      </c>
      <c r="B57" s="2" t="s">
        <v>241</v>
      </c>
      <c r="C57" s="3" t="s">
        <v>153</v>
      </c>
      <c r="D57" s="4" t="s">
        <v>264</v>
      </c>
      <c r="E57" s="5">
        <v>10</v>
      </c>
      <c r="F57" s="5">
        <v>7</v>
      </c>
    </row>
    <row r="58" spans="1:6">
      <c r="A58" s="43" t="s">
        <v>97</v>
      </c>
      <c r="B58" s="43"/>
      <c r="C58" s="43"/>
      <c r="D58" s="43"/>
      <c r="E58" s="43"/>
      <c r="F58" s="43"/>
    </row>
    <row r="59" spans="1:6">
      <c r="A59" s="2" t="s">
        <v>265</v>
      </c>
      <c r="B59" s="2" t="s">
        <v>171</v>
      </c>
      <c r="C59" s="3" t="s">
        <v>109</v>
      </c>
      <c r="D59" s="3">
        <v>52.47</v>
      </c>
      <c r="E59" s="5">
        <v>1</v>
      </c>
      <c r="F59" s="5">
        <v>17</v>
      </c>
    </row>
    <row r="60" spans="1:6">
      <c r="A60" s="2" t="s">
        <v>266</v>
      </c>
      <c r="B60" s="2" t="s">
        <v>99</v>
      </c>
      <c r="C60" s="3" t="s">
        <v>91</v>
      </c>
      <c r="D60" s="19">
        <v>58.48</v>
      </c>
      <c r="E60" s="5">
        <v>2</v>
      </c>
      <c r="F60" s="5">
        <v>15</v>
      </c>
    </row>
    <row r="61" spans="1:6">
      <c r="A61" s="18" t="s">
        <v>267</v>
      </c>
      <c r="B61" s="2" t="s">
        <v>254</v>
      </c>
      <c r="C61" s="3" t="s">
        <v>168</v>
      </c>
      <c r="D61" s="1">
        <v>58.6</v>
      </c>
      <c r="E61" s="5">
        <v>3</v>
      </c>
      <c r="F61" s="5">
        <v>14</v>
      </c>
    </row>
    <row r="62" spans="1:6">
      <c r="A62" s="2" t="s">
        <v>268</v>
      </c>
      <c r="B62" s="2" t="s">
        <v>269</v>
      </c>
      <c r="C62" s="3" t="s">
        <v>222</v>
      </c>
      <c r="D62" s="1">
        <v>59.64</v>
      </c>
      <c r="E62" s="5">
        <v>4</v>
      </c>
      <c r="F62" s="5">
        <v>13</v>
      </c>
    </row>
    <row r="63" spans="1:6">
      <c r="A63" s="2" t="s">
        <v>270</v>
      </c>
      <c r="B63" s="2" t="s">
        <v>269</v>
      </c>
      <c r="C63" s="3" t="s">
        <v>106</v>
      </c>
      <c r="D63" s="19">
        <v>65.56</v>
      </c>
      <c r="E63" s="5">
        <v>5</v>
      </c>
      <c r="F63" s="5">
        <v>12</v>
      </c>
    </row>
    <row r="64" spans="1:6">
      <c r="A64" s="2" t="s">
        <v>271</v>
      </c>
      <c r="B64" s="2" t="s">
        <v>272</v>
      </c>
      <c r="C64" s="3" t="s">
        <v>119</v>
      </c>
      <c r="D64" s="19">
        <v>66.53</v>
      </c>
      <c r="E64" s="5">
        <v>6</v>
      </c>
      <c r="F64" s="5">
        <v>11</v>
      </c>
    </row>
    <row r="65" spans="1:6">
      <c r="A65" s="2" t="s">
        <v>273</v>
      </c>
      <c r="B65" s="2" t="s">
        <v>225</v>
      </c>
      <c r="C65" s="3" t="s">
        <v>76</v>
      </c>
      <c r="D65" s="19" t="s">
        <v>87</v>
      </c>
      <c r="E65" s="5"/>
      <c r="F65" s="5"/>
    </row>
    <row r="66" spans="1:6">
      <c r="A66" s="42" t="s">
        <v>17</v>
      </c>
      <c r="B66" s="42"/>
      <c r="C66" s="42"/>
      <c r="D66" s="42"/>
      <c r="E66" s="42"/>
      <c r="F66" s="42"/>
    </row>
    <row r="67" spans="1:6">
      <c r="A67" s="40" t="s">
        <v>9</v>
      </c>
      <c r="B67" s="40" t="s">
        <v>10</v>
      </c>
      <c r="C67" s="40" t="s">
        <v>11</v>
      </c>
      <c r="D67" s="8" t="s">
        <v>12</v>
      </c>
      <c r="E67" s="40" t="s">
        <v>6</v>
      </c>
      <c r="F67" s="40" t="s">
        <v>13</v>
      </c>
    </row>
    <row r="68" spans="1:6" ht="14.4" thickBot="1">
      <c r="A68" s="41"/>
      <c r="B68" s="41"/>
      <c r="C68" s="41"/>
      <c r="D68" s="9" t="s">
        <v>14</v>
      </c>
      <c r="E68" s="41"/>
      <c r="F68" s="41"/>
    </row>
    <row r="69" spans="1:6">
      <c r="A69" s="43" t="s">
        <v>97</v>
      </c>
      <c r="B69" s="43"/>
      <c r="C69" s="43"/>
      <c r="D69" s="43"/>
      <c r="E69" s="43"/>
      <c r="F69" s="43"/>
    </row>
    <row r="70" spans="1:6">
      <c r="A70" s="2" t="s">
        <v>385</v>
      </c>
      <c r="B70" s="2" t="s">
        <v>386</v>
      </c>
      <c r="C70" s="3" t="s">
        <v>68</v>
      </c>
      <c r="D70" s="4" t="s">
        <v>387</v>
      </c>
      <c r="E70" s="5">
        <v>1</v>
      </c>
      <c r="F70" s="5">
        <v>17</v>
      </c>
    </row>
    <row r="71" spans="1:6">
      <c r="A71" s="18" t="s">
        <v>170</v>
      </c>
      <c r="B71" s="2" t="s">
        <v>388</v>
      </c>
      <c r="C71" s="3" t="s">
        <v>91</v>
      </c>
      <c r="D71" s="4" t="s">
        <v>389</v>
      </c>
      <c r="E71" s="5">
        <v>2</v>
      </c>
      <c r="F71" s="5">
        <v>15</v>
      </c>
    </row>
    <row r="72" spans="1:6">
      <c r="A72" s="2" t="s">
        <v>390</v>
      </c>
      <c r="B72" s="2" t="s">
        <v>167</v>
      </c>
      <c r="C72" s="3" t="s">
        <v>127</v>
      </c>
      <c r="D72" s="4" t="s">
        <v>391</v>
      </c>
      <c r="E72" s="5">
        <v>3</v>
      </c>
      <c r="F72" s="5">
        <v>14</v>
      </c>
    </row>
    <row r="73" spans="1:6">
      <c r="A73" s="2" t="s">
        <v>392</v>
      </c>
      <c r="B73" s="2" t="s">
        <v>190</v>
      </c>
      <c r="C73" s="3" t="s">
        <v>109</v>
      </c>
      <c r="D73" s="4" t="s">
        <v>393</v>
      </c>
      <c r="E73" s="5">
        <v>4</v>
      </c>
      <c r="F73" s="5">
        <v>13</v>
      </c>
    </row>
    <row r="74" spans="1:6">
      <c r="A74" s="2" t="s">
        <v>394</v>
      </c>
      <c r="B74" s="2" t="s">
        <v>171</v>
      </c>
      <c r="C74" s="3" t="s">
        <v>222</v>
      </c>
      <c r="D74" s="4" t="s">
        <v>395</v>
      </c>
      <c r="E74" s="5">
        <v>5</v>
      </c>
      <c r="F74" s="5">
        <v>12</v>
      </c>
    </row>
    <row r="75" spans="1:6">
      <c r="A75" s="2" t="s">
        <v>396</v>
      </c>
      <c r="B75" s="2" t="s">
        <v>397</v>
      </c>
      <c r="C75" s="3" t="s">
        <v>214</v>
      </c>
      <c r="D75" s="4" t="s">
        <v>398</v>
      </c>
      <c r="E75" s="5">
        <v>6</v>
      </c>
      <c r="F75" s="5">
        <v>11</v>
      </c>
    </row>
    <row r="76" spans="1:6">
      <c r="A76" s="2" t="s">
        <v>401</v>
      </c>
      <c r="B76" s="2" t="s">
        <v>399</v>
      </c>
      <c r="C76" s="3" t="s">
        <v>142</v>
      </c>
      <c r="D76" s="4" t="s">
        <v>400</v>
      </c>
      <c r="E76" s="5">
        <v>7</v>
      </c>
      <c r="F76" s="5">
        <v>10</v>
      </c>
    </row>
    <row r="77" spans="1:6">
      <c r="A77" s="2" t="s">
        <v>361</v>
      </c>
      <c r="B77" s="2" t="s">
        <v>228</v>
      </c>
      <c r="C77" s="3" t="s">
        <v>109</v>
      </c>
      <c r="D77" s="4" t="s">
        <v>402</v>
      </c>
      <c r="E77" s="5">
        <v>8</v>
      </c>
      <c r="F77" s="5">
        <v>9</v>
      </c>
    </row>
    <row r="78" spans="1:6">
      <c r="A78" s="2" t="s">
        <v>63</v>
      </c>
      <c r="B78" s="2" t="s">
        <v>177</v>
      </c>
      <c r="C78" s="3" t="s">
        <v>119</v>
      </c>
      <c r="D78" s="4" t="s">
        <v>403</v>
      </c>
      <c r="E78" s="5">
        <v>9</v>
      </c>
      <c r="F78" s="5">
        <v>8</v>
      </c>
    </row>
    <row r="79" spans="1:6">
      <c r="A79" s="2" t="s">
        <v>404</v>
      </c>
      <c r="B79" s="2" t="s">
        <v>241</v>
      </c>
      <c r="C79" s="3" t="s">
        <v>106</v>
      </c>
      <c r="D79" s="4" t="s">
        <v>405</v>
      </c>
      <c r="E79" s="5">
        <v>10</v>
      </c>
      <c r="F79" s="5">
        <v>7</v>
      </c>
    </row>
    <row r="80" spans="1:6">
      <c r="A80" s="2" t="s">
        <v>406</v>
      </c>
      <c r="B80" s="2" t="s">
        <v>99</v>
      </c>
      <c r="C80" s="3" t="s">
        <v>119</v>
      </c>
      <c r="D80" s="4" t="s">
        <v>407</v>
      </c>
      <c r="E80" s="5">
        <v>11</v>
      </c>
      <c r="F80" s="5">
        <v>6</v>
      </c>
    </row>
    <row r="81" spans="1:6">
      <c r="A81" s="2" t="s">
        <v>408</v>
      </c>
      <c r="B81" s="2" t="s">
        <v>213</v>
      </c>
      <c r="C81" s="3" t="s">
        <v>168</v>
      </c>
      <c r="D81" s="4" t="s">
        <v>409</v>
      </c>
      <c r="E81" s="5">
        <v>12</v>
      </c>
      <c r="F81" s="5">
        <v>5</v>
      </c>
    </row>
    <row r="82" spans="1:6">
      <c r="A82" s="2" t="s">
        <v>410</v>
      </c>
      <c r="B82" s="2" t="s">
        <v>225</v>
      </c>
      <c r="C82" s="3" t="s">
        <v>106</v>
      </c>
      <c r="D82" s="4" t="s">
        <v>411</v>
      </c>
      <c r="E82" s="5">
        <v>13</v>
      </c>
      <c r="F82" s="5">
        <v>4</v>
      </c>
    </row>
    <row r="83" spans="1:6">
      <c r="A83" s="2" t="s">
        <v>413</v>
      </c>
      <c r="B83" s="2" t="s">
        <v>254</v>
      </c>
      <c r="C83" s="3" t="s">
        <v>142</v>
      </c>
      <c r="D83" s="4" t="s">
        <v>416</v>
      </c>
      <c r="E83" s="5" t="s">
        <v>37</v>
      </c>
      <c r="F83" s="5"/>
    </row>
    <row r="84" spans="1:6">
      <c r="A84" s="2" t="s">
        <v>414</v>
      </c>
      <c r="B84" s="2" t="s">
        <v>269</v>
      </c>
      <c r="C84" s="3" t="s">
        <v>214</v>
      </c>
      <c r="D84" s="4" t="s">
        <v>415</v>
      </c>
      <c r="E84" s="5" t="s">
        <v>37</v>
      </c>
      <c r="F84" s="5"/>
    </row>
    <row r="85" spans="1:6">
      <c r="A85" s="2" t="s">
        <v>417</v>
      </c>
      <c r="B85" s="2" t="s">
        <v>249</v>
      </c>
      <c r="C85" s="3" t="s">
        <v>214</v>
      </c>
      <c r="D85" s="4" t="s">
        <v>418</v>
      </c>
      <c r="E85" s="5" t="s">
        <v>37</v>
      </c>
      <c r="F85" s="5"/>
    </row>
    <row r="86" spans="1:6">
      <c r="A86" s="2" t="s">
        <v>412</v>
      </c>
      <c r="B86" s="2" t="s">
        <v>269</v>
      </c>
      <c r="C86" s="3" t="s">
        <v>76</v>
      </c>
      <c r="D86" s="4" t="s">
        <v>87</v>
      </c>
      <c r="E86" s="5"/>
      <c r="F86" s="5"/>
    </row>
    <row r="87" spans="1:6">
      <c r="A87" s="43" t="s">
        <v>95</v>
      </c>
      <c r="B87" s="43"/>
      <c r="C87" s="43"/>
      <c r="D87" s="43"/>
      <c r="E87" s="43"/>
      <c r="F87" s="43"/>
    </row>
    <row r="88" spans="1:6">
      <c r="A88" s="2" t="s">
        <v>359</v>
      </c>
      <c r="B88" s="2" t="s">
        <v>260</v>
      </c>
      <c r="C88" s="3" t="s">
        <v>91</v>
      </c>
      <c r="D88" s="4" t="s">
        <v>360</v>
      </c>
      <c r="E88" s="5">
        <v>1</v>
      </c>
      <c r="F88" s="5">
        <v>17</v>
      </c>
    </row>
    <row r="89" spans="1:6">
      <c r="A89" s="2" t="s">
        <v>361</v>
      </c>
      <c r="B89" s="2" t="s">
        <v>225</v>
      </c>
      <c r="C89" s="3" t="s">
        <v>109</v>
      </c>
      <c r="D89" s="4" t="s">
        <v>362</v>
      </c>
      <c r="E89" s="5">
        <v>2</v>
      </c>
      <c r="F89" s="5">
        <v>15</v>
      </c>
    </row>
    <row r="90" spans="1:6">
      <c r="A90" s="2" t="s">
        <v>363</v>
      </c>
      <c r="B90" s="2" t="s">
        <v>364</v>
      </c>
      <c r="C90" s="3" t="s">
        <v>123</v>
      </c>
      <c r="D90" s="4" t="s">
        <v>365</v>
      </c>
      <c r="E90" s="5">
        <v>3</v>
      </c>
      <c r="F90" s="5">
        <v>14</v>
      </c>
    </row>
    <row r="91" spans="1:6">
      <c r="A91" s="2" t="s">
        <v>366</v>
      </c>
      <c r="B91" s="2" t="s">
        <v>254</v>
      </c>
      <c r="C91" s="3" t="s">
        <v>119</v>
      </c>
      <c r="D91" s="4" t="s">
        <v>367</v>
      </c>
      <c r="E91" s="5">
        <v>4</v>
      </c>
      <c r="F91" s="5">
        <v>13</v>
      </c>
    </row>
    <row r="92" spans="1:6">
      <c r="A92" s="2" t="s">
        <v>368</v>
      </c>
      <c r="B92" s="2" t="s">
        <v>99</v>
      </c>
      <c r="C92" s="3" t="s">
        <v>76</v>
      </c>
      <c r="D92" s="4" t="s">
        <v>369</v>
      </c>
      <c r="E92" s="5">
        <v>5</v>
      </c>
      <c r="F92" s="5">
        <v>12</v>
      </c>
    </row>
    <row r="93" spans="1:6">
      <c r="A93" s="2" t="s">
        <v>370</v>
      </c>
      <c r="B93" s="2" t="s">
        <v>254</v>
      </c>
      <c r="C93" s="3" t="s">
        <v>142</v>
      </c>
      <c r="D93" s="4" t="s">
        <v>371</v>
      </c>
      <c r="E93" s="5">
        <v>6</v>
      </c>
      <c r="F93" s="5">
        <v>11</v>
      </c>
    </row>
    <row r="94" spans="1:6">
      <c r="A94" s="2" t="s">
        <v>372</v>
      </c>
      <c r="B94" s="2" t="s">
        <v>373</v>
      </c>
      <c r="C94" s="3" t="s">
        <v>127</v>
      </c>
      <c r="D94" s="4" t="s">
        <v>374</v>
      </c>
      <c r="E94" s="5">
        <v>7</v>
      </c>
      <c r="F94" s="5">
        <v>10</v>
      </c>
    </row>
    <row r="95" spans="1:6">
      <c r="A95" s="2" t="s">
        <v>375</v>
      </c>
      <c r="B95" s="2" t="s">
        <v>99</v>
      </c>
      <c r="C95" s="3" t="s">
        <v>119</v>
      </c>
      <c r="D95" s="4" t="s">
        <v>376</v>
      </c>
      <c r="E95" s="5" t="s">
        <v>37</v>
      </c>
      <c r="F95" s="5"/>
    </row>
    <row r="96" spans="1:6">
      <c r="A96" s="2" t="s">
        <v>377</v>
      </c>
      <c r="B96" s="2" t="s">
        <v>269</v>
      </c>
      <c r="C96" s="3" t="s">
        <v>153</v>
      </c>
      <c r="D96" s="4" t="s">
        <v>378</v>
      </c>
      <c r="E96" s="5" t="s">
        <v>37</v>
      </c>
      <c r="F96" s="5"/>
    </row>
    <row r="97" spans="1:6">
      <c r="A97" s="2" t="s">
        <v>379</v>
      </c>
      <c r="B97" s="2" t="s">
        <v>241</v>
      </c>
      <c r="C97" s="3" t="s">
        <v>153</v>
      </c>
      <c r="D97" s="4" t="s">
        <v>380</v>
      </c>
      <c r="E97" s="5" t="s">
        <v>37</v>
      </c>
      <c r="F97" s="5"/>
    </row>
    <row r="98" spans="1:6">
      <c r="A98" s="2" t="s">
        <v>381</v>
      </c>
      <c r="B98" s="2" t="s">
        <v>249</v>
      </c>
      <c r="C98" s="3" t="s">
        <v>127</v>
      </c>
      <c r="D98" s="4" t="s">
        <v>382</v>
      </c>
      <c r="E98" s="5" t="s">
        <v>37</v>
      </c>
      <c r="F98" s="5"/>
    </row>
    <row r="99" spans="1:6">
      <c r="A99" s="2" t="s">
        <v>383</v>
      </c>
      <c r="B99" s="2" t="s">
        <v>190</v>
      </c>
      <c r="C99" s="3" t="s">
        <v>106</v>
      </c>
      <c r="D99" s="4" t="s">
        <v>384</v>
      </c>
      <c r="E99" s="5" t="s">
        <v>37</v>
      </c>
      <c r="F99" s="5"/>
    </row>
    <row r="100" spans="1:6" ht="14.4" thickBot="1">
      <c r="A100" s="6"/>
      <c r="B100" s="44" t="s">
        <v>18</v>
      </c>
      <c r="C100" s="44"/>
      <c r="D100" s="44"/>
      <c r="E100" s="7"/>
      <c r="F100" s="7"/>
    </row>
    <row r="101" spans="1:6">
      <c r="A101" s="2"/>
      <c r="B101" s="2"/>
      <c r="C101" s="3" t="s">
        <v>46</v>
      </c>
      <c r="D101" s="4" t="s">
        <v>355</v>
      </c>
      <c r="E101" s="5">
        <v>1</v>
      </c>
      <c r="F101" s="5">
        <v>34</v>
      </c>
    </row>
    <row r="102" spans="1:6">
      <c r="A102" s="2"/>
      <c r="B102" s="2"/>
      <c r="C102" s="3" t="s">
        <v>21</v>
      </c>
      <c r="D102" s="4" t="s">
        <v>356</v>
      </c>
      <c r="E102" s="5">
        <v>2</v>
      </c>
      <c r="F102" s="5">
        <v>30</v>
      </c>
    </row>
    <row r="103" spans="1:6">
      <c r="A103" s="2"/>
      <c r="B103" s="2"/>
      <c r="C103" s="3" t="s">
        <v>23</v>
      </c>
      <c r="D103" s="4" t="s">
        <v>357</v>
      </c>
      <c r="E103" s="5">
        <v>3</v>
      </c>
      <c r="F103" s="5">
        <v>28</v>
      </c>
    </row>
    <row r="104" spans="1:6">
      <c r="A104" s="2"/>
      <c r="B104" s="2"/>
      <c r="C104" s="3" t="s">
        <v>36</v>
      </c>
      <c r="D104" s="4" t="s">
        <v>358</v>
      </c>
      <c r="E104" s="5">
        <v>4</v>
      </c>
      <c r="F104" s="5">
        <v>26</v>
      </c>
    </row>
    <row r="105" spans="1:6">
      <c r="C105" s="3"/>
      <c r="D105" s="4"/>
      <c r="E105" s="5"/>
      <c r="F105" s="5"/>
    </row>
    <row r="106" spans="1:6">
      <c r="C106" s="3"/>
      <c r="D106" s="4"/>
      <c r="E106" s="5"/>
      <c r="F106" s="5"/>
    </row>
  </sheetData>
  <mergeCells count="32">
    <mergeCell ref="A47:F47"/>
    <mergeCell ref="A58:F58"/>
    <mergeCell ref="A12:F12"/>
    <mergeCell ref="A28:F28"/>
    <mergeCell ref="A44:F44"/>
    <mergeCell ref="A45:A46"/>
    <mergeCell ref="B45:B46"/>
    <mergeCell ref="C45:C46"/>
    <mergeCell ref="E45:E46"/>
    <mergeCell ref="F45:F46"/>
    <mergeCell ref="A69:F69"/>
    <mergeCell ref="B100:D100"/>
    <mergeCell ref="A66:F66"/>
    <mergeCell ref="A67:A68"/>
    <mergeCell ref="B67:B68"/>
    <mergeCell ref="C67:C68"/>
    <mergeCell ref="E67:E68"/>
    <mergeCell ref="F67:F68"/>
    <mergeCell ref="A87:F87"/>
    <mergeCell ref="F10:F11"/>
    <mergeCell ref="A1:F1"/>
    <mergeCell ref="A2:A3"/>
    <mergeCell ref="B2:B3"/>
    <mergeCell ref="C2:C3"/>
    <mergeCell ref="E2:E3"/>
    <mergeCell ref="F2:F3"/>
    <mergeCell ref="A4:F4"/>
    <mergeCell ref="A9:F9"/>
    <mergeCell ref="A10:A11"/>
    <mergeCell ref="B10:B11"/>
    <mergeCell ref="C10:C11"/>
    <mergeCell ref="E10:E11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94"/>
  <sheetViews>
    <sheetView tabSelected="1" zoomScale="120" zoomScaleNormal="120" workbookViewId="0">
      <selection activeCell="F94" sqref="F94"/>
    </sheetView>
  </sheetViews>
  <sheetFormatPr defaultRowHeight="13.8"/>
  <cols>
    <col min="1" max="1" width="9.8984375" customWidth="1"/>
    <col min="2" max="2" width="10.3984375" customWidth="1"/>
    <col min="3" max="3" width="16.69921875" customWidth="1"/>
    <col min="4" max="4" width="9" style="1"/>
    <col min="6" max="6" width="9" style="1"/>
  </cols>
  <sheetData>
    <row r="1" spans="1:6">
      <c r="A1" s="42" t="s">
        <v>8</v>
      </c>
      <c r="B1" s="42"/>
      <c r="C1" s="42"/>
      <c r="D1" s="42"/>
      <c r="E1" s="42"/>
      <c r="F1" s="42"/>
    </row>
    <row r="2" spans="1:6">
      <c r="A2" s="40" t="s">
        <v>9</v>
      </c>
      <c r="B2" s="40" t="s">
        <v>10</v>
      </c>
      <c r="C2" s="40" t="s">
        <v>11</v>
      </c>
      <c r="D2" s="8" t="s">
        <v>12</v>
      </c>
      <c r="E2" s="40" t="s">
        <v>6</v>
      </c>
      <c r="F2" s="40" t="s">
        <v>13</v>
      </c>
    </row>
    <row r="3" spans="1:6" ht="14.4" thickBot="1">
      <c r="A3" s="41"/>
      <c r="B3" s="41"/>
      <c r="C3" s="41"/>
      <c r="D3" s="9" t="s">
        <v>14</v>
      </c>
      <c r="E3" s="41"/>
      <c r="F3" s="41"/>
    </row>
    <row r="4" spans="1:6">
      <c r="A4" s="43" t="s">
        <v>95</v>
      </c>
      <c r="B4" s="43"/>
      <c r="C4" s="43"/>
      <c r="D4" s="43"/>
      <c r="E4" s="43"/>
      <c r="F4" s="43"/>
    </row>
    <row r="5" spans="1:6">
      <c r="A5" s="2" t="s">
        <v>71</v>
      </c>
      <c r="B5" s="2" t="s">
        <v>67</v>
      </c>
      <c r="C5" s="3" t="s">
        <v>68</v>
      </c>
      <c r="D5" s="4" t="s">
        <v>113</v>
      </c>
      <c r="E5" s="5">
        <v>1</v>
      </c>
      <c r="F5" s="5">
        <v>17</v>
      </c>
    </row>
    <row r="6" spans="1:6">
      <c r="A6" s="2" t="s">
        <v>39</v>
      </c>
      <c r="B6" s="2" t="s">
        <v>28</v>
      </c>
      <c r="C6" s="3" t="s">
        <v>106</v>
      </c>
      <c r="D6" s="4" t="s">
        <v>114</v>
      </c>
      <c r="E6" s="5">
        <v>2</v>
      </c>
      <c r="F6" s="5">
        <v>15</v>
      </c>
    </row>
    <row r="7" spans="1:6">
      <c r="A7" s="2" t="s">
        <v>115</v>
      </c>
      <c r="B7" s="2" t="s">
        <v>116</v>
      </c>
      <c r="C7" s="3" t="s">
        <v>21</v>
      </c>
      <c r="D7" s="4" t="s">
        <v>117</v>
      </c>
      <c r="E7" s="5">
        <v>3</v>
      </c>
      <c r="F7" s="5">
        <v>14</v>
      </c>
    </row>
    <row r="8" spans="1:6">
      <c r="A8" s="2" t="s">
        <v>118</v>
      </c>
      <c r="B8" s="2" t="s">
        <v>59</v>
      </c>
      <c r="C8" s="3" t="s">
        <v>119</v>
      </c>
      <c r="D8" s="4" t="s">
        <v>120</v>
      </c>
      <c r="E8" s="5">
        <v>4</v>
      </c>
      <c r="F8" s="5">
        <v>13</v>
      </c>
    </row>
    <row r="9" spans="1:6">
      <c r="A9" s="2" t="s">
        <v>60</v>
      </c>
      <c r="B9" s="2" t="s">
        <v>28</v>
      </c>
      <c r="C9" s="3" t="s">
        <v>91</v>
      </c>
      <c r="D9" s="4" t="s">
        <v>121</v>
      </c>
      <c r="E9" s="5">
        <v>5</v>
      </c>
      <c r="F9" s="5">
        <v>12</v>
      </c>
    </row>
    <row r="10" spans="1:6">
      <c r="A10" s="2" t="s">
        <v>122</v>
      </c>
      <c r="B10" s="2" t="s">
        <v>30</v>
      </c>
      <c r="C10" s="3" t="s">
        <v>76</v>
      </c>
      <c r="D10" s="4" t="s">
        <v>87</v>
      </c>
      <c r="E10" s="5"/>
      <c r="F10" s="5"/>
    </row>
    <row r="11" spans="1:6">
      <c r="A11" s="42" t="s">
        <v>15</v>
      </c>
      <c r="B11" s="42"/>
      <c r="C11" s="42"/>
      <c r="D11" s="42"/>
      <c r="E11" s="42"/>
      <c r="F11" s="42"/>
    </row>
    <row r="12" spans="1:6">
      <c r="A12" s="40" t="s">
        <v>9</v>
      </c>
      <c r="B12" s="40" t="s">
        <v>10</v>
      </c>
      <c r="C12" s="40" t="s">
        <v>11</v>
      </c>
      <c r="D12" s="8" t="s">
        <v>12</v>
      </c>
      <c r="E12" s="40" t="s">
        <v>6</v>
      </c>
      <c r="F12" s="40" t="s">
        <v>13</v>
      </c>
    </row>
    <row r="13" spans="1:6" ht="14.4" thickBot="1">
      <c r="A13" s="41"/>
      <c r="B13" s="41"/>
      <c r="C13" s="41"/>
      <c r="D13" s="9" t="s">
        <v>14</v>
      </c>
      <c r="E13" s="41"/>
      <c r="F13" s="41"/>
    </row>
    <row r="14" spans="1:6">
      <c r="A14" s="43" t="s">
        <v>94</v>
      </c>
      <c r="B14" s="43"/>
      <c r="C14" s="43"/>
      <c r="D14" s="43"/>
      <c r="E14" s="43"/>
      <c r="F14" s="43"/>
    </row>
    <row r="15" spans="1:6">
      <c r="A15" s="2" t="s">
        <v>43</v>
      </c>
      <c r="B15" s="2" t="s">
        <v>34</v>
      </c>
      <c r="C15" s="3" t="s">
        <v>123</v>
      </c>
      <c r="D15" s="4" t="s">
        <v>124</v>
      </c>
      <c r="E15" s="5">
        <v>1</v>
      </c>
      <c r="F15" s="5">
        <v>17</v>
      </c>
    </row>
    <row r="16" spans="1:6">
      <c r="A16" s="2" t="s">
        <v>88</v>
      </c>
      <c r="B16" s="2" t="s">
        <v>24</v>
      </c>
      <c r="C16" s="1" t="s">
        <v>127</v>
      </c>
      <c r="D16" s="21">
        <v>44.3</v>
      </c>
      <c r="E16" s="5">
        <v>2</v>
      </c>
      <c r="F16" s="5">
        <v>15</v>
      </c>
    </row>
    <row r="17" spans="1:11">
      <c r="A17" s="2" t="s">
        <v>125</v>
      </c>
      <c r="B17" s="2" t="s">
        <v>59</v>
      </c>
      <c r="C17" s="3" t="s">
        <v>126</v>
      </c>
      <c r="D17" s="4" t="s">
        <v>128</v>
      </c>
      <c r="E17" s="5">
        <v>3</v>
      </c>
      <c r="F17" s="5">
        <v>14</v>
      </c>
    </row>
    <row r="18" spans="1:11">
      <c r="A18" s="2" t="s">
        <v>129</v>
      </c>
      <c r="B18" s="2" t="s">
        <v>44</v>
      </c>
      <c r="C18" s="3" t="s">
        <v>109</v>
      </c>
      <c r="D18" s="4" t="s">
        <v>77</v>
      </c>
      <c r="E18" s="5">
        <v>4</v>
      </c>
      <c r="F18" s="5">
        <v>13</v>
      </c>
    </row>
    <row r="19" spans="1:11">
      <c r="A19" s="2" t="s">
        <v>130</v>
      </c>
      <c r="B19" s="2" t="s">
        <v>131</v>
      </c>
      <c r="C19" s="3" t="s">
        <v>119</v>
      </c>
      <c r="D19" s="4" t="s">
        <v>132</v>
      </c>
      <c r="E19" s="5">
        <v>5</v>
      </c>
      <c r="F19" s="5">
        <v>12</v>
      </c>
    </row>
    <row r="20" spans="1:11">
      <c r="A20" s="2" t="s">
        <v>78</v>
      </c>
      <c r="B20" s="2" t="s">
        <v>53</v>
      </c>
      <c r="C20" s="3" t="s">
        <v>106</v>
      </c>
      <c r="D20" s="4" t="s">
        <v>133</v>
      </c>
      <c r="E20" s="5">
        <v>6</v>
      </c>
      <c r="F20" s="5">
        <v>11</v>
      </c>
    </row>
    <row r="21" spans="1:11">
      <c r="A21" s="2" t="s">
        <v>134</v>
      </c>
      <c r="B21" s="2" t="s">
        <v>135</v>
      </c>
      <c r="C21" s="3" t="s">
        <v>91</v>
      </c>
      <c r="D21" s="4" t="s">
        <v>136</v>
      </c>
      <c r="E21" s="5">
        <v>7</v>
      </c>
      <c r="F21" s="5">
        <v>10</v>
      </c>
    </row>
    <row r="22" spans="1:11">
      <c r="A22" s="2" t="s">
        <v>137</v>
      </c>
      <c r="B22" s="2" t="s">
        <v>86</v>
      </c>
      <c r="C22" s="3" t="s">
        <v>126</v>
      </c>
      <c r="D22" s="4" t="s">
        <v>138</v>
      </c>
      <c r="E22" s="5" t="s">
        <v>37</v>
      </c>
      <c r="F22" s="5"/>
      <c r="K22" s="1"/>
    </row>
    <row r="23" spans="1:11">
      <c r="A23" s="2" t="s">
        <v>139</v>
      </c>
      <c r="B23" s="2" t="s">
        <v>31</v>
      </c>
      <c r="C23" s="3" t="s">
        <v>119</v>
      </c>
      <c r="D23" s="4" t="s">
        <v>140</v>
      </c>
      <c r="E23" s="5" t="s">
        <v>37</v>
      </c>
    </row>
    <row r="24" spans="1:11">
      <c r="A24" s="2" t="s">
        <v>48</v>
      </c>
      <c r="B24" s="2" t="s">
        <v>65</v>
      </c>
      <c r="C24" s="3" t="s">
        <v>76</v>
      </c>
      <c r="D24" s="4" t="s">
        <v>87</v>
      </c>
      <c r="E24" s="5"/>
      <c r="F24" s="5"/>
    </row>
    <row r="25" spans="1:11">
      <c r="A25" s="43" t="s">
        <v>111</v>
      </c>
      <c r="B25" s="43"/>
      <c r="C25" s="43"/>
      <c r="D25" s="43"/>
      <c r="E25" s="43"/>
      <c r="F25" s="43"/>
    </row>
    <row r="26" spans="1:11">
      <c r="A26" s="2" t="s">
        <v>141</v>
      </c>
      <c r="B26" s="2" t="s">
        <v>26</v>
      </c>
      <c r="C26" s="3" t="s">
        <v>142</v>
      </c>
      <c r="D26" s="4" t="s">
        <v>143</v>
      </c>
      <c r="E26" s="5">
        <v>1</v>
      </c>
      <c r="F26" s="5">
        <v>17</v>
      </c>
    </row>
    <row r="27" spans="1:11">
      <c r="A27" s="2" t="s">
        <v>144</v>
      </c>
      <c r="B27" s="2" t="s">
        <v>29</v>
      </c>
      <c r="C27" s="3" t="s">
        <v>106</v>
      </c>
      <c r="D27" s="4" t="s">
        <v>145</v>
      </c>
      <c r="E27" s="5">
        <v>2</v>
      </c>
      <c r="F27" s="5">
        <v>15</v>
      </c>
    </row>
    <row r="28" spans="1:11">
      <c r="A28" s="2" t="s">
        <v>45</v>
      </c>
      <c r="B28" s="2" t="s">
        <v>55</v>
      </c>
      <c r="C28" s="3" t="s">
        <v>127</v>
      </c>
      <c r="D28" s="3">
        <v>57.59</v>
      </c>
      <c r="E28" s="5">
        <v>3</v>
      </c>
      <c r="F28" s="5">
        <v>14</v>
      </c>
    </row>
    <row r="29" spans="1:11">
      <c r="A29" s="2" t="s">
        <v>50</v>
      </c>
      <c r="B29" s="2" t="s">
        <v>56</v>
      </c>
      <c r="C29" s="3" t="s">
        <v>119</v>
      </c>
      <c r="D29" s="4" t="s">
        <v>146</v>
      </c>
      <c r="E29" s="5">
        <v>4</v>
      </c>
      <c r="F29" s="5">
        <v>13</v>
      </c>
    </row>
    <row r="30" spans="1:11">
      <c r="A30" s="2" t="s">
        <v>147</v>
      </c>
      <c r="B30" s="2" t="s">
        <v>51</v>
      </c>
      <c r="C30" s="3" t="s">
        <v>109</v>
      </c>
      <c r="D30" s="4" t="s">
        <v>148</v>
      </c>
      <c r="E30" s="5">
        <v>5</v>
      </c>
      <c r="F30" s="5">
        <v>12</v>
      </c>
    </row>
    <row r="31" spans="1:11">
      <c r="A31" s="2" t="s">
        <v>149</v>
      </c>
      <c r="B31" s="2" t="s">
        <v>150</v>
      </c>
      <c r="C31" s="3" t="s">
        <v>91</v>
      </c>
      <c r="D31" s="4" t="s">
        <v>151</v>
      </c>
      <c r="E31" s="5">
        <v>6</v>
      </c>
      <c r="F31" s="5">
        <v>11</v>
      </c>
    </row>
    <row r="32" spans="1:11">
      <c r="A32" s="2" t="s">
        <v>152</v>
      </c>
      <c r="B32" s="2" t="s">
        <v>80</v>
      </c>
      <c r="C32" s="3" t="s">
        <v>106</v>
      </c>
      <c r="D32" s="4" t="s">
        <v>154</v>
      </c>
      <c r="E32" s="5">
        <v>7</v>
      </c>
      <c r="F32" s="5">
        <v>10</v>
      </c>
    </row>
    <row r="33" spans="1:6">
      <c r="A33" s="2" t="s">
        <v>155</v>
      </c>
      <c r="B33" s="2" t="s">
        <v>56</v>
      </c>
      <c r="C33" s="3" t="s">
        <v>76</v>
      </c>
      <c r="D33" s="4" t="s">
        <v>156</v>
      </c>
      <c r="E33" s="5">
        <v>8</v>
      </c>
      <c r="F33" s="1">
        <v>9</v>
      </c>
    </row>
    <row r="34" spans="1:6">
      <c r="A34" s="2" t="s">
        <v>157</v>
      </c>
      <c r="B34" s="2" t="s">
        <v>31</v>
      </c>
      <c r="C34" s="3" t="s">
        <v>119</v>
      </c>
      <c r="D34" s="4" t="s">
        <v>158</v>
      </c>
      <c r="E34" s="5">
        <v>9</v>
      </c>
      <c r="F34" s="5">
        <v>8</v>
      </c>
    </row>
    <row r="35" spans="1:6">
      <c r="A35" s="42" t="s">
        <v>16</v>
      </c>
      <c r="B35" s="42"/>
      <c r="C35" s="42"/>
      <c r="D35" s="42"/>
      <c r="E35" s="42"/>
      <c r="F35" s="42"/>
    </row>
    <row r="36" spans="1:6">
      <c r="A36" s="40" t="s">
        <v>9</v>
      </c>
      <c r="B36" s="40" t="s">
        <v>10</v>
      </c>
      <c r="C36" s="40" t="s">
        <v>11</v>
      </c>
      <c r="D36" s="8" t="s">
        <v>12</v>
      </c>
      <c r="E36" s="40" t="s">
        <v>6</v>
      </c>
      <c r="F36" s="40" t="s">
        <v>13</v>
      </c>
    </row>
    <row r="37" spans="1:6" ht="14.4" thickBot="1">
      <c r="A37" s="41"/>
      <c r="B37" s="41"/>
      <c r="C37" s="41"/>
      <c r="D37" s="9" t="s">
        <v>14</v>
      </c>
      <c r="E37" s="41"/>
      <c r="F37" s="41"/>
    </row>
    <row r="38" spans="1:6">
      <c r="A38" s="43" t="s">
        <v>95</v>
      </c>
      <c r="B38" s="43"/>
      <c r="C38" s="43"/>
      <c r="D38" s="43"/>
      <c r="E38" s="43"/>
      <c r="F38" s="43"/>
    </row>
    <row r="39" spans="1:6">
      <c r="A39" s="18" t="s">
        <v>274</v>
      </c>
      <c r="B39" s="2" t="s">
        <v>275</v>
      </c>
      <c r="C39" s="3" t="s">
        <v>127</v>
      </c>
      <c r="D39" s="4" t="s">
        <v>276</v>
      </c>
      <c r="E39" s="5">
        <v>1</v>
      </c>
      <c r="F39" s="5">
        <v>17</v>
      </c>
    </row>
    <row r="40" spans="1:6">
      <c r="A40" s="2" t="s">
        <v>73</v>
      </c>
      <c r="B40" s="2" t="s">
        <v>27</v>
      </c>
      <c r="C40" s="3" t="s">
        <v>109</v>
      </c>
      <c r="D40" s="4" t="s">
        <v>277</v>
      </c>
      <c r="E40" s="5">
        <v>2</v>
      </c>
      <c r="F40" s="5">
        <v>15</v>
      </c>
    </row>
    <row r="41" spans="1:6">
      <c r="A41" s="2" t="s">
        <v>278</v>
      </c>
      <c r="B41" s="2" t="s">
        <v>131</v>
      </c>
      <c r="C41" s="3" t="s">
        <v>123</v>
      </c>
      <c r="D41" s="4" t="s">
        <v>279</v>
      </c>
      <c r="E41" s="5">
        <v>3</v>
      </c>
      <c r="F41" s="5">
        <v>14</v>
      </c>
    </row>
    <row r="42" spans="1:6">
      <c r="A42" s="2" t="s">
        <v>75</v>
      </c>
      <c r="B42" s="2" t="s">
        <v>44</v>
      </c>
      <c r="C42" s="3" t="s">
        <v>119</v>
      </c>
      <c r="D42" s="4" t="s">
        <v>58</v>
      </c>
      <c r="E42" s="5">
        <v>4</v>
      </c>
      <c r="F42" s="5">
        <v>13</v>
      </c>
    </row>
    <row r="43" spans="1:6">
      <c r="A43" s="2" t="s">
        <v>280</v>
      </c>
      <c r="B43" s="2" t="s">
        <v>30</v>
      </c>
      <c r="C43" s="3" t="s">
        <v>106</v>
      </c>
      <c r="D43" s="4" t="s">
        <v>281</v>
      </c>
      <c r="E43" s="5">
        <v>5</v>
      </c>
      <c r="F43" s="5">
        <v>12</v>
      </c>
    </row>
    <row r="44" spans="1:6">
      <c r="A44" s="2" t="s">
        <v>61</v>
      </c>
      <c r="B44" s="2" t="s">
        <v>62</v>
      </c>
      <c r="C44" s="3" t="s">
        <v>91</v>
      </c>
      <c r="D44" s="4" t="s">
        <v>282</v>
      </c>
      <c r="E44" s="5">
        <v>6</v>
      </c>
      <c r="F44" s="5">
        <v>11</v>
      </c>
    </row>
    <row r="45" spans="1:6">
      <c r="A45" s="2" t="s">
        <v>144</v>
      </c>
      <c r="B45" s="2" t="s">
        <v>89</v>
      </c>
      <c r="C45" s="3" t="s">
        <v>76</v>
      </c>
      <c r="D45" s="4" t="s">
        <v>283</v>
      </c>
      <c r="E45" s="5">
        <v>7</v>
      </c>
      <c r="F45" s="1">
        <v>10</v>
      </c>
    </row>
    <row r="46" spans="1:6">
      <c r="A46" s="2" t="s">
        <v>284</v>
      </c>
      <c r="B46" s="2" t="s">
        <v>82</v>
      </c>
      <c r="C46" s="3" t="s">
        <v>126</v>
      </c>
      <c r="D46" s="19">
        <v>91.5</v>
      </c>
      <c r="E46" s="5">
        <v>8</v>
      </c>
      <c r="F46" s="5">
        <v>9</v>
      </c>
    </row>
    <row r="47" spans="1:6">
      <c r="A47" s="43" t="s">
        <v>97</v>
      </c>
      <c r="B47" s="43"/>
      <c r="C47" s="43"/>
      <c r="D47" s="43"/>
      <c r="E47" s="43"/>
      <c r="F47" s="43"/>
    </row>
    <row r="48" spans="1:6">
      <c r="A48" s="2" t="s">
        <v>70</v>
      </c>
      <c r="B48" s="2" t="s">
        <v>74</v>
      </c>
      <c r="C48" s="3" t="s">
        <v>109</v>
      </c>
      <c r="D48" s="4" t="s">
        <v>285</v>
      </c>
      <c r="E48" s="5">
        <v>1</v>
      </c>
      <c r="F48" s="5">
        <v>17</v>
      </c>
    </row>
    <row r="49" spans="1:6">
      <c r="A49" s="2" t="s">
        <v>286</v>
      </c>
      <c r="B49" s="2" t="s">
        <v>86</v>
      </c>
      <c r="C49" s="3" t="s">
        <v>91</v>
      </c>
      <c r="D49" s="4" t="s">
        <v>287</v>
      </c>
      <c r="E49" s="5">
        <v>2</v>
      </c>
      <c r="F49" s="5">
        <v>15</v>
      </c>
    </row>
    <row r="50" spans="1:6">
      <c r="A50" s="2" t="s">
        <v>288</v>
      </c>
      <c r="B50" s="2" t="s">
        <v>289</v>
      </c>
      <c r="C50" s="3" t="s">
        <v>229</v>
      </c>
      <c r="D50" s="4" t="s">
        <v>290</v>
      </c>
      <c r="E50" s="5">
        <v>3</v>
      </c>
      <c r="F50" s="5">
        <v>14</v>
      </c>
    </row>
    <row r="51" spans="1:6">
      <c r="A51" s="2" t="s">
        <v>291</v>
      </c>
      <c r="B51" s="2" t="s">
        <v>54</v>
      </c>
      <c r="C51" s="3" t="s">
        <v>222</v>
      </c>
      <c r="D51" s="4" t="s">
        <v>292</v>
      </c>
      <c r="E51" s="5">
        <v>4</v>
      </c>
      <c r="F51" s="5">
        <v>13</v>
      </c>
    </row>
    <row r="52" spans="1:6">
      <c r="A52" s="2" t="s">
        <v>293</v>
      </c>
      <c r="B52" s="2" t="s">
        <v>44</v>
      </c>
      <c r="C52" s="3" t="s">
        <v>76</v>
      </c>
      <c r="D52" s="4" t="s">
        <v>294</v>
      </c>
      <c r="E52" s="5">
        <v>5</v>
      </c>
      <c r="F52" s="5">
        <v>12</v>
      </c>
    </row>
    <row r="53" spans="1:6">
      <c r="A53" s="2" t="s">
        <v>295</v>
      </c>
      <c r="B53" s="2" t="s">
        <v>296</v>
      </c>
      <c r="C53" s="3" t="s">
        <v>106</v>
      </c>
      <c r="D53" s="21">
        <v>71.5</v>
      </c>
      <c r="E53" s="5">
        <v>6</v>
      </c>
      <c r="F53" s="5">
        <v>11</v>
      </c>
    </row>
    <row r="54" spans="1:6">
      <c r="A54" s="42" t="s">
        <v>17</v>
      </c>
      <c r="B54" s="42"/>
      <c r="C54" s="42"/>
      <c r="D54" s="42"/>
      <c r="E54" s="42"/>
      <c r="F54" s="42"/>
    </row>
    <row r="55" spans="1:6">
      <c r="A55" s="40" t="s">
        <v>9</v>
      </c>
      <c r="B55" s="40" t="s">
        <v>10</v>
      </c>
      <c r="C55" s="40" t="s">
        <v>11</v>
      </c>
      <c r="D55" s="8" t="s">
        <v>12</v>
      </c>
      <c r="E55" s="40" t="s">
        <v>6</v>
      </c>
      <c r="F55" s="40" t="s">
        <v>13</v>
      </c>
    </row>
    <row r="56" spans="1:6" ht="14.4" thickBot="1">
      <c r="A56" s="41"/>
      <c r="B56" s="41"/>
      <c r="C56" s="41"/>
      <c r="D56" s="9" t="s">
        <v>14</v>
      </c>
      <c r="E56" s="41"/>
      <c r="F56" s="41"/>
    </row>
    <row r="57" spans="1:6">
      <c r="A57" s="43" t="s">
        <v>94</v>
      </c>
      <c r="B57" s="43"/>
      <c r="C57" s="43"/>
      <c r="D57" s="43"/>
      <c r="E57" s="43"/>
      <c r="F57" s="43"/>
    </row>
    <row r="58" spans="1:6">
      <c r="A58" s="2" t="s">
        <v>49</v>
      </c>
      <c r="B58" s="2" t="s">
        <v>41</v>
      </c>
      <c r="C58" s="3" t="s">
        <v>106</v>
      </c>
      <c r="D58" s="4" t="s">
        <v>297</v>
      </c>
      <c r="E58" s="5">
        <v>1</v>
      </c>
      <c r="F58" s="5">
        <v>17</v>
      </c>
    </row>
    <row r="59" spans="1:6">
      <c r="A59" s="2" t="s">
        <v>38</v>
      </c>
      <c r="B59" s="2" t="s">
        <v>298</v>
      </c>
      <c r="C59" s="3" t="s">
        <v>109</v>
      </c>
      <c r="D59" s="4" t="s">
        <v>299</v>
      </c>
      <c r="E59" s="5">
        <v>2</v>
      </c>
      <c r="F59" s="5">
        <v>15</v>
      </c>
    </row>
    <row r="60" spans="1:6">
      <c r="A60" s="2" t="s">
        <v>38</v>
      </c>
      <c r="B60" s="2" t="s">
        <v>52</v>
      </c>
      <c r="C60" s="3" t="s">
        <v>127</v>
      </c>
      <c r="D60" s="4" t="s">
        <v>300</v>
      </c>
      <c r="E60" s="5">
        <v>3</v>
      </c>
      <c r="F60" s="5">
        <v>14</v>
      </c>
    </row>
    <row r="61" spans="1:6">
      <c r="A61" s="2" t="s">
        <v>301</v>
      </c>
      <c r="B61" s="2" t="s">
        <v>31</v>
      </c>
      <c r="C61" s="3" t="s">
        <v>91</v>
      </c>
      <c r="D61" s="4" t="s">
        <v>302</v>
      </c>
      <c r="E61" s="5">
        <v>4</v>
      </c>
      <c r="F61" s="5">
        <v>13</v>
      </c>
    </row>
    <row r="62" spans="1:6">
      <c r="A62" s="2" t="s">
        <v>303</v>
      </c>
      <c r="B62" s="2" t="s">
        <v>304</v>
      </c>
      <c r="C62" s="3" t="s">
        <v>123</v>
      </c>
      <c r="D62" s="4" t="s">
        <v>305</v>
      </c>
      <c r="E62" s="5">
        <v>5</v>
      </c>
      <c r="F62" s="5">
        <v>12</v>
      </c>
    </row>
    <row r="63" spans="1:6">
      <c r="A63" s="2" t="s">
        <v>306</v>
      </c>
      <c r="B63" s="2" t="s">
        <v>307</v>
      </c>
      <c r="C63" s="3" t="s">
        <v>119</v>
      </c>
      <c r="D63" s="4" t="s">
        <v>308</v>
      </c>
      <c r="E63" s="5">
        <v>5</v>
      </c>
      <c r="F63" s="5">
        <v>11</v>
      </c>
    </row>
    <row r="64" spans="1:6">
      <c r="A64" s="2" t="s">
        <v>85</v>
      </c>
      <c r="B64" s="2" t="s">
        <v>25</v>
      </c>
      <c r="C64" s="3" t="s">
        <v>76</v>
      </c>
      <c r="D64" s="4" t="s">
        <v>309</v>
      </c>
      <c r="E64" s="5">
        <v>6</v>
      </c>
      <c r="F64" s="5">
        <v>10</v>
      </c>
    </row>
    <row r="65" spans="1:6">
      <c r="A65" s="2" t="s">
        <v>81</v>
      </c>
      <c r="B65" s="2" t="s">
        <v>34</v>
      </c>
      <c r="C65" s="3" t="s">
        <v>153</v>
      </c>
      <c r="D65" s="4" t="s">
        <v>310</v>
      </c>
      <c r="E65" s="5">
        <v>7</v>
      </c>
      <c r="F65" s="5">
        <v>9</v>
      </c>
    </row>
    <row r="66" spans="1:6">
      <c r="A66" s="2" t="s">
        <v>311</v>
      </c>
      <c r="B66" s="2" t="s">
        <v>52</v>
      </c>
      <c r="C66" s="3" t="s">
        <v>229</v>
      </c>
      <c r="D66" s="4" t="s">
        <v>312</v>
      </c>
      <c r="E66" s="5">
        <v>8</v>
      </c>
      <c r="F66" s="5">
        <v>8</v>
      </c>
    </row>
    <row r="67" spans="1:6">
      <c r="A67" s="2" t="s">
        <v>90</v>
      </c>
      <c r="B67" s="2" t="s">
        <v>24</v>
      </c>
      <c r="C67" s="3" t="s">
        <v>109</v>
      </c>
      <c r="D67" s="4" t="s">
        <v>313</v>
      </c>
      <c r="E67" s="5" t="s">
        <v>37</v>
      </c>
      <c r="F67" s="5"/>
    </row>
    <row r="68" spans="1:6">
      <c r="A68" s="43" t="s">
        <v>112</v>
      </c>
      <c r="B68" s="43"/>
      <c r="C68" s="43"/>
      <c r="D68" s="43"/>
      <c r="E68" s="43"/>
      <c r="F68" s="43"/>
    </row>
    <row r="69" spans="1:6">
      <c r="A69" s="2" t="s">
        <v>79</v>
      </c>
      <c r="B69" s="2" t="s">
        <v>28</v>
      </c>
      <c r="C69" s="3" t="s">
        <v>168</v>
      </c>
      <c r="D69" s="4" t="s">
        <v>314</v>
      </c>
      <c r="E69" s="5">
        <v>1</v>
      </c>
      <c r="F69" s="5">
        <v>17</v>
      </c>
    </row>
    <row r="70" spans="1:6">
      <c r="A70" s="2" t="s">
        <v>66</v>
      </c>
      <c r="B70" s="2" t="s">
        <v>42</v>
      </c>
      <c r="C70" s="3" t="s">
        <v>91</v>
      </c>
      <c r="D70" s="4" t="s">
        <v>315</v>
      </c>
      <c r="E70" s="5">
        <v>2</v>
      </c>
      <c r="F70" s="5">
        <v>15</v>
      </c>
    </row>
    <row r="71" spans="1:6">
      <c r="A71" s="2" t="s">
        <v>316</v>
      </c>
      <c r="B71" s="2" t="s">
        <v>317</v>
      </c>
      <c r="C71" s="3" t="s">
        <v>126</v>
      </c>
      <c r="D71" s="4" t="s">
        <v>318</v>
      </c>
      <c r="E71" s="5">
        <v>3</v>
      </c>
      <c r="F71" s="5">
        <v>14</v>
      </c>
    </row>
    <row r="72" spans="1:6">
      <c r="A72" s="2" t="s">
        <v>83</v>
      </c>
      <c r="B72" s="2" t="s">
        <v>82</v>
      </c>
      <c r="C72" s="3" t="s">
        <v>109</v>
      </c>
      <c r="D72" s="4" t="s">
        <v>319</v>
      </c>
      <c r="E72" s="5">
        <v>4</v>
      </c>
      <c r="F72" s="5">
        <v>13</v>
      </c>
    </row>
    <row r="73" spans="1:6">
      <c r="A73" s="2" t="s">
        <v>84</v>
      </c>
      <c r="B73" s="2" t="s">
        <v>41</v>
      </c>
      <c r="C73" s="3" t="s">
        <v>119</v>
      </c>
      <c r="D73" s="4" t="s">
        <v>320</v>
      </c>
      <c r="E73" s="5">
        <v>5</v>
      </c>
      <c r="F73" s="5">
        <v>12</v>
      </c>
    </row>
    <row r="74" spans="1:6">
      <c r="A74" s="2" t="s">
        <v>321</v>
      </c>
      <c r="B74" s="2" t="s">
        <v>51</v>
      </c>
      <c r="C74" s="3" t="s">
        <v>229</v>
      </c>
      <c r="D74" s="4" t="s">
        <v>322</v>
      </c>
      <c r="E74" s="5">
        <v>6</v>
      </c>
      <c r="F74" s="5">
        <v>11</v>
      </c>
    </row>
    <row r="75" spans="1:6">
      <c r="A75" s="2" t="s">
        <v>323</v>
      </c>
      <c r="B75" s="2" t="s">
        <v>33</v>
      </c>
      <c r="C75" s="3" t="s">
        <v>168</v>
      </c>
      <c r="D75" s="4" t="s">
        <v>72</v>
      </c>
      <c r="E75" s="5">
        <v>7</v>
      </c>
      <c r="F75" s="5">
        <v>10</v>
      </c>
    </row>
    <row r="76" spans="1:6">
      <c r="A76" s="2" t="s">
        <v>45</v>
      </c>
      <c r="B76" s="2" t="s">
        <v>324</v>
      </c>
      <c r="C76" s="3" t="s">
        <v>76</v>
      </c>
      <c r="D76" s="4" t="s">
        <v>325</v>
      </c>
      <c r="E76" s="5">
        <v>8</v>
      </c>
      <c r="F76" s="5">
        <v>9</v>
      </c>
    </row>
    <row r="77" spans="1:6">
      <c r="A77" s="2" t="s">
        <v>326</v>
      </c>
      <c r="B77" s="2" t="s">
        <v>34</v>
      </c>
      <c r="C77" s="3" t="s">
        <v>153</v>
      </c>
      <c r="D77" s="4" t="s">
        <v>327</v>
      </c>
      <c r="E77" s="5">
        <v>9</v>
      </c>
      <c r="F77" s="5">
        <v>8</v>
      </c>
    </row>
    <row r="78" spans="1:6">
      <c r="A78" s="2" t="s">
        <v>61</v>
      </c>
      <c r="B78" s="2" t="s">
        <v>82</v>
      </c>
      <c r="C78" s="3" t="s">
        <v>91</v>
      </c>
      <c r="D78" s="4" t="s">
        <v>328</v>
      </c>
      <c r="E78" s="5">
        <v>10</v>
      </c>
      <c r="F78" s="5">
        <v>7</v>
      </c>
    </row>
    <row r="79" spans="1:6">
      <c r="A79" s="2" t="s">
        <v>329</v>
      </c>
      <c r="B79" s="2" t="s">
        <v>55</v>
      </c>
      <c r="C79" s="3" t="s">
        <v>109</v>
      </c>
      <c r="D79" s="4" t="s">
        <v>330</v>
      </c>
      <c r="E79" s="5">
        <v>11</v>
      </c>
      <c r="F79" s="5">
        <v>6</v>
      </c>
    </row>
    <row r="80" spans="1:6">
      <c r="A80" s="2" t="s">
        <v>331</v>
      </c>
      <c r="B80" s="2" t="s">
        <v>332</v>
      </c>
      <c r="C80" s="3" t="s">
        <v>76</v>
      </c>
      <c r="D80" s="4" t="s">
        <v>333</v>
      </c>
      <c r="E80" s="5">
        <v>12</v>
      </c>
      <c r="F80" s="5">
        <v>5</v>
      </c>
    </row>
    <row r="81" spans="1:6">
      <c r="A81" s="2" t="s">
        <v>334</v>
      </c>
      <c r="B81" s="2" t="s">
        <v>80</v>
      </c>
      <c r="C81" s="3" t="s">
        <v>127</v>
      </c>
      <c r="D81" s="4" t="s">
        <v>335</v>
      </c>
      <c r="E81" s="5">
        <v>13</v>
      </c>
      <c r="F81" s="5">
        <v>4</v>
      </c>
    </row>
    <row r="82" spans="1:6">
      <c r="A82" s="2" t="s">
        <v>263</v>
      </c>
      <c r="B82" s="2" t="s">
        <v>26</v>
      </c>
      <c r="C82" s="3" t="s">
        <v>153</v>
      </c>
      <c r="D82" s="4" t="s">
        <v>336</v>
      </c>
      <c r="E82" s="5">
        <v>14</v>
      </c>
      <c r="F82" s="5">
        <v>3</v>
      </c>
    </row>
    <row r="83" spans="1:6">
      <c r="A83" s="2" t="s">
        <v>337</v>
      </c>
      <c r="B83" s="2" t="s">
        <v>30</v>
      </c>
      <c r="C83" s="3" t="s">
        <v>142</v>
      </c>
      <c r="D83" s="4" t="s">
        <v>338</v>
      </c>
      <c r="E83" s="5">
        <v>15</v>
      </c>
      <c r="F83" s="5">
        <v>2</v>
      </c>
    </row>
    <row r="84" spans="1:6">
      <c r="A84" s="2" t="s">
        <v>339</v>
      </c>
      <c r="B84" s="2" t="s">
        <v>340</v>
      </c>
      <c r="C84" s="3" t="s">
        <v>106</v>
      </c>
      <c r="D84" s="4" t="s">
        <v>341</v>
      </c>
      <c r="E84" s="5">
        <v>16</v>
      </c>
      <c r="F84" s="5">
        <v>1</v>
      </c>
    </row>
    <row r="85" spans="1:6">
      <c r="A85" s="2" t="s">
        <v>342</v>
      </c>
      <c r="B85" s="2" t="s">
        <v>42</v>
      </c>
      <c r="C85" s="3" t="s">
        <v>119</v>
      </c>
      <c r="D85" s="4" t="s">
        <v>343</v>
      </c>
      <c r="E85" s="5">
        <v>17</v>
      </c>
      <c r="F85" s="5">
        <v>1</v>
      </c>
    </row>
    <row r="86" spans="1:6">
      <c r="A86" s="2" t="s">
        <v>344</v>
      </c>
      <c r="B86" s="2" t="s">
        <v>34</v>
      </c>
      <c r="C86" s="3" t="s">
        <v>127</v>
      </c>
      <c r="D86" s="4" t="s">
        <v>345</v>
      </c>
      <c r="E86" s="5" t="s">
        <v>37</v>
      </c>
      <c r="F86" s="5"/>
    </row>
    <row r="87" spans="1:6">
      <c r="A87" s="2" t="s">
        <v>346</v>
      </c>
      <c r="B87" s="2" t="s">
        <v>89</v>
      </c>
      <c r="C87" s="3" t="s">
        <v>119</v>
      </c>
      <c r="D87" s="4" t="s">
        <v>347</v>
      </c>
      <c r="E87" s="5" t="s">
        <v>37</v>
      </c>
      <c r="F87" s="5"/>
    </row>
    <row r="88" spans="1:6">
      <c r="A88" s="2" t="s">
        <v>348</v>
      </c>
      <c r="B88" s="2" t="s">
        <v>67</v>
      </c>
      <c r="C88" s="3" t="s">
        <v>119</v>
      </c>
      <c r="D88" s="4" t="s">
        <v>349</v>
      </c>
      <c r="E88" s="5" t="s">
        <v>37</v>
      </c>
      <c r="F88" s="5"/>
    </row>
    <row r="89" spans="1:6" ht="14.4" thickBot="1">
      <c r="A89" s="10"/>
      <c r="B89" s="45" t="s">
        <v>18</v>
      </c>
      <c r="C89" s="45"/>
      <c r="D89" s="45"/>
      <c r="E89" s="11"/>
      <c r="F89" s="11"/>
    </row>
    <row r="90" spans="1:6">
      <c r="A90" s="2"/>
      <c r="B90" s="2"/>
      <c r="C90" s="3" t="s">
        <v>21</v>
      </c>
      <c r="D90" s="4" t="s">
        <v>350</v>
      </c>
      <c r="E90" s="5">
        <v>1</v>
      </c>
      <c r="F90" s="5">
        <v>34</v>
      </c>
    </row>
    <row r="91" spans="1:6">
      <c r="A91" s="2"/>
      <c r="B91" s="2"/>
      <c r="C91" s="3" t="s">
        <v>46</v>
      </c>
      <c r="D91" s="4" t="s">
        <v>351</v>
      </c>
      <c r="E91" s="5">
        <v>2</v>
      </c>
      <c r="F91" s="5">
        <v>30</v>
      </c>
    </row>
    <row r="92" spans="1:6">
      <c r="A92" s="2"/>
      <c r="B92" s="2"/>
      <c r="C92" s="3" t="s">
        <v>36</v>
      </c>
      <c r="D92" s="4" t="s">
        <v>352</v>
      </c>
      <c r="E92" s="5">
        <v>3</v>
      </c>
      <c r="F92" s="5">
        <v>28</v>
      </c>
    </row>
    <row r="93" spans="1:6">
      <c r="A93" s="2"/>
      <c r="B93" s="2"/>
      <c r="C93" s="3" t="s">
        <v>76</v>
      </c>
      <c r="D93" s="4" t="s">
        <v>353</v>
      </c>
      <c r="E93" s="5">
        <v>4</v>
      </c>
      <c r="F93" s="5">
        <v>26</v>
      </c>
    </row>
    <row r="94" spans="1:6">
      <c r="C94" s="3" t="s">
        <v>23</v>
      </c>
      <c r="D94" s="4" t="s">
        <v>354</v>
      </c>
      <c r="E94" s="5">
        <v>5</v>
      </c>
      <c r="F94" s="5">
        <v>24</v>
      </c>
    </row>
  </sheetData>
  <mergeCells count="32">
    <mergeCell ref="A38:F38"/>
    <mergeCell ref="A47:F47"/>
    <mergeCell ref="A14:F14"/>
    <mergeCell ref="A25:F25"/>
    <mergeCell ref="A57:F57"/>
    <mergeCell ref="A35:F35"/>
    <mergeCell ref="A36:A37"/>
    <mergeCell ref="B36:B37"/>
    <mergeCell ref="C36:C37"/>
    <mergeCell ref="E36:E37"/>
    <mergeCell ref="F36:F37"/>
    <mergeCell ref="B89:D89"/>
    <mergeCell ref="A54:F54"/>
    <mergeCell ref="A55:A56"/>
    <mergeCell ref="B55:B56"/>
    <mergeCell ref="C55:C56"/>
    <mergeCell ref="E55:E56"/>
    <mergeCell ref="F55:F56"/>
    <mergeCell ref="A68:F68"/>
    <mergeCell ref="C12:C13"/>
    <mergeCell ref="E12:E13"/>
    <mergeCell ref="F12:F13"/>
    <mergeCell ref="A1:F1"/>
    <mergeCell ref="A2:A3"/>
    <mergeCell ref="B2:B3"/>
    <mergeCell ref="C2:C3"/>
    <mergeCell ref="E2:E3"/>
    <mergeCell ref="F2:F3"/>
    <mergeCell ref="A4:F4"/>
    <mergeCell ref="A11:F11"/>
    <mergeCell ref="A12:A13"/>
    <mergeCell ref="B12:B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drużynowa</vt:lpstr>
      <vt:lpstr>dziewczeta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Lewandowska</dc:creator>
  <cp:lastModifiedBy>SZS</cp:lastModifiedBy>
  <cp:lastPrinted>2025-10-27T19:03:40Z</cp:lastPrinted>
  <dcterms:created xsi:type="dcterms:W3CDTF">2017-03-21T20:09:43Z</dcterms:created>
  <dcterms:modified xsi:type="dcterms:W3CDTF">2025-10-31T22:38:04Z</dcterms:modified>
</cp:coreProperties>
</file>